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93\ОЛЕСЯ\Женя\РАСКРЫТИЕ ИНФОРМАЦИИ 2018\"/>
    </mc:Choice>
  </mc:AlternateContent>
  <xr:revisionPtr revIDLastSave="0" documentId="13_ncr:1_{DAB7B361-0B11-453B-AD09-C7CD34950998}" xr6:coauthVersionLast="38" xr6:coauthVersionMax="38" xr10:uidLastSave="{00000000-0000-0000-0000-000000000000}"/>
  <bookViews>
    <workbookView xWindow="0" yWindow="0" windowWidth="15360" windowHeight="8652" tabRatio="986" activeTab="3" xr2:uid="{00000000-000D-0000-FFFF-FFFF00000000}"/>
  </bookViews>
  <sheets>
    <sheet name="Ялагина 13" sheetId="1" r:id="rId1"/>
    <sheet name="Ялагина 13А" sheetId="7" r:id="rId2"/>
    <sheet name="Ялагина 13б" sheetId="8" r:id="rId3"/>
    <sheet name="Ялагина 15" sheetId="13" r:id="rId4"/>
    <sheet name="Ялагина 15А" sheetId="14" r:id="rId5"/>
    <sheet name="б. 60-лет.Победы 8" sheetId="11" r:id="rId6"/>
    <sheet name="б.60-лет. Победы 8 А" sheetId="12" r:id="rId7"/>
    <sheet name="б.60-лет. Победы 12" sheetId="9" r:id="rId8"/>
    <sheet name="б.60-лет. Победы 14А" sheetId="10" r:id="rId9"/>
    <sheet name="Ленина, 04 1" sheetId="4" r:id="rId10"/>
    <sheet name="Ленина, 04 2" sheetId="5" r:id="rId11"/>
    <sheet name="Маяковского, 2" sheetId="2" r:id="rId12"/>
    <sheet name="Маяковского 9" sheetId="6" r:id="rId13"/>
    <sheet name="Сталеваров, 19" sheetId="3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8" i="3" l="1"/>
  <c r="F7" i="3"/>
  <c r="P8" i="6"/>
  <c r="F7" i="6" l="1"/>
  <c r="O8" i="2"/>
  <c r="F7" i="2"/>
  <c r="P8" i="5"/>
  <c r="F7" i="5"/>
  <c r="M5" i="5"/>
  <c r="M5" i="4"/>
  <c r="F7" i="4" l="1"/>
  <c r="P8" i="4"/>
  <c r="P8" i="10"/>
  <c r="M5" i="10"/>
  <c r="P8" i="9"/>
  <c r="M5" i="9"/>
  <c r="P8" i="12"/>
  <c r="M5" i="12"/>
  <c r="P8" i="11"/>
  <c r="M5" i="11"/>
  <c r="P8" i="14"/>
  <c r="M5" i="14"/>
  <c r="P8" i="13"/>
  <c r="M5" i="13"/>
  <c r="P8" i="8"/>
  <c r="M5" i="8"/>
  <c r="P8" i="7"/>
  <c r="M5" i="7"/>
  <c r="P8" i="1"/>
  <c r="M5" i="1" l="1"/>
</calcChain>
</file>

<file path=xl/sharedStrings.xml><?xml version="1.0" encoding="utf-8"?>
<sst xmlns="http://schemas.openxmlformats.org/spreadsheetml/2006/main" count="1726" uniqueCount="97">
  <si>
    <t>Форма 2.4. Сведения об оказываемых коммунальных услугах (заполняется по каждой коммунальной услуге)</t>
  </si>
  <si>
    <t>№ п/п</t>
  </si>
  <si>
    <t>Дата заполнения/внесения изменений</t>
  </si>
  <si>
    <t>Вид коммунальной услуги</t>
  </si>
  <si>
    <t>Тип предоставления услуги</t>
  </si>
  <si>
    <t>Ед. изм.</t>
  </si>
  <si>
    <t>Тариф, установленный для потребителей, руб. с НДС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</si>
  <si>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</si>
  <si>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</si>
  <si>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</si>
  <si>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</si>
  <si>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</si>
  <si>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</si>
  <si>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</si>
  <si>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Дата внесения изменений</t>
  </si>
  <si>
    <t>тариф, установленный для потребителей</t>
  </si>
  <si>
    <t>1.</t>
  </si>
  <si>
    <t>20.03.2019г.</t>
  </si>
  <si>
    <t>Холодное водоснабжение</t>
  </si>
  <si>
    <t>через договор управления</t>
  </si>
  <si>
    <t>куб.м</t>
  </si>
  <si>
    <t>5,4 куб.м/чел.</t>
  </si>
  <si>
    <t>от 04.12.2009г. № 537/9 Постановление Администрации городского округа Электросталь Моск.обл.</t>
  </si>
  <si>
    <t>№20-УО от 01.10.2017 г.</t>
  </si>
  <si>
    <t>2.</t>
  </si>
  <si>
    <t>Водоотведение</t>
  </si>
  <si>
    <t>9,0 куб.м/чел</t>
  </si>
  <si>
    <t>3.</t>
  </si>
  <si>
    <t>Отопление</t>
  </si>
  <si>
    <t>Гкал</t>
  </si>
  <si>
    <t>Публичное акционерное общество «Электростальская южная теплоснабжающая компания» ИНН 5053037363</t>
  </si>
  <si>
    <t>№57 от 01.09.2016 г.</t>
  </si>
  <si>
    <t>0,015 Гкал/кв.м</t>
  </si>
  <si>
    <t>нет</t>
  </si>
  <si>
    <t>4.</t>
  </si>
  <si>
    <t>5.</t>
  </si>
  <si>
    <t>Электроснабжение ночной тариф</t>
  </si>
  <si>
    <t>кВт*ч</t>
  </si>
  <si>
    <t>Открытое акционерное общество «Мосэнергосбыт» ИНН 7736520080</t>
  </si>
  <si>
    <t>144 кВ*ч/чел.в мес</t>
  </si>
  <si>
    <t>от 09.12.2014г. № 162-РВ Распоряжение Министерства ЖКХ Московской области</t>
  </si>
  <si>
    <t>5,5 куб.м/чел.</t>
  </si>
  <si>
    <t>Общество с ограниченной ответственностью «Глобус» ИНН 5031075380</t>
  </si>
  <si>
    <t>0,01529 Гкал/кв.м</t>
  </si>
  <si>
    <t>Электроснабжение</t>
  </si>
  <si>
    <t>№10-УО от 15.02.2012 г.</t>
  </si>
  <si>
    <t>№10-УО от 01.10.2017 г.</t>
  </si>
  <si>
    <t>№19/К-УО от 30.12.2016 г.</t>
  </si>
  <si>
    <t>0,01527 Гкал/кв.м</t>
  </si>
  <si>
    <t>6.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</si>
  <si>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</si>
  <si>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</si>
  <si>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>№09-28/гвд-15 от 10.06.2015 г.</t>
  </si>
  <si>
    <t>10 куб.м/чел.</t>
  </si>
  <si>
    <t>от 09.11.2006г. №1047/43 Постановление Правительства Моск.обл.</t>
  </si>
  <si>
    <t>20.06.2017 г. №99-Р Распоряжение Комитета по ценам и тарифам Московской области</t>
  </si>
  <si>
    <t>Электроснабжение дневной тариф</t>
  </si>
  <si>
    <t>№79 от 01.09.2016 г.</t>
  </si>
  <si>
    <t>№84 от 01.03.2017 г.</t>
  </si>
  <si>
    <t>01.07.2018г.</t>
  </si>
  <si>
    <t xml:space="preserve"> 19.12.2017г. №311-Р Распоряжение Комитета по ценам и тарифам Московской области</t>
  </si>
  <si>
    <t>Государственное  унитарное предприятие Московской области  «Коммунальные системы Московской области» ИНН 5034065171</t>
  </si>
  <si>
    <t>0,0648 Гкал/куб.м</t>
  </si>
  <si>
    <t>01.01.2018г.</t>
  </si>
  <si>
    <t>от 20.09.2017г. № 178-РВ Распоряжение Министерства Жилищно-коммунального хозяйства МО.</t>
  </si>
  <si>
    <t>№72463347 от 01.11.2013 г.</t>
  </si>
  <si>
    <t>19.12.2017г. №314-Р Распоряжение Комитета по ценам и тарифам Московской области</t>
  </si>
  <si>
    <t>20.12.2017 г. №321-Р Распоряжение Комитета по ценам и тарифам Московской области</t>
  </si>
  <si>
    <t>19.12.2017 г. №311-Р Распоряжение Комитета по ценам и тарифам Московской области</t>
  </si>
  <si>
    <t>19.12.2017 г. №304-Р Распоряжение Комитета по ценам и тарифам Московской области</t>
  </si>
  <si>
    <t>-</t>
  </si>
  <si>
    <t>1 куб.м</t>
  </si>
  <si>
    <t>№57 от  01.09.2016 г.</t>
  </si>
  <si>
    <t>Горячее водоснабжение: компонент на тепловую энергию</t>
  </si>
  <si>
    <t>Горячее водоснабжение: компонент на холодную воду</t>
  </si>
  <si>
    <t>№72427447 от 01.07.2018 г.</t>
  </si>
  <si>
    <t>№72427547 от 01.07.2018 г.</t>
  </si>
  <si>
    <t>19.12.2017г. №303-Р Распоряжение Комитета по ценам и тарифам Московской области</t>
  </si>
  <si>
    <t>19.12.2017 г. №303-Р Распоряжение Комитета по ценам и тарифам Московской области</t>
  </si>
  <si>
    <t>№18/К-УОс от 30.12.2016 г.</t>
  </si>
  <si>
    <t>0,05980 Гкал/куб.м</t>
  </si>
  <si>
    <t>20.06.2018 г. №110-Р Распоряжение Комитета по ценам и тарифам Московской области</t>
  </si>
  <si>
    <t>г.о.Электросталь МО ул.Ялагина 13</t>
  </si>
  <si>
    <t>г.о.Электросталь МО ул.Ялагина 13а</t>
  </si>
  <si>
    <t>г.о.Электросталь МО ул.Ялагина 13б</t>
  </si>
  <si>
    <t>19.12.2017г. №304-Р Распоряжение Комитета по ценам и тарифам Московской области</t>
  </si>
  <si>
    <t>г.о.Электросталь МО ул.Ялагина 15</t>
  </si>
  <si>
    <t>г.о.Электросталь МО ул.Ялагина 15а</t>
  </si>
  <si>
    <t>г.о.Электросталь МО бульвар Победы д.8</t>
  </si>
  <si>
    <t>г.о.Электросталь МО бульвар Победы д.8а</t>
  </si>
  <si>
    <t>г.о.Электросталь МО бульвар Победы д.12</t>
  </si>
  <si>
    <t>г.о.Электросталь МО бульвар Победы д.14а</t>
  </si>
  <si>
    <t>г.о.Электросталь МО ул.Ленина 04-1</t>
  </si>
  <si>
    <t>г.о.Электросталь МО ул.Ленина 04-2</t>
  </si>
  <si>
    <t>г.о.Электросталь МО ул.Маяковского д.2</t>
  </si>
  <si>
    <t>г.о.Электросталь МО ул.Маяковского 9</t>
  </si>
  <si>
    <t>г.о.Электросталь МО ул. Сталеваров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</si>
</sst>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3" borderId="0" xfId="0" applyFont="1" applyFill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"/>
  <sheetViews>
    <sheetView zoomScale="60" zoomScaleNormal="60" workbookViewId="0">
      <selection activeCell="Q7" sqref="Q7:Q8"/>
    </sheetView>
  </sheetViews>
  <sheetFormatPr defaultColWidth="9.109375" defaultRowHeight="14.4" x14ac:dyDescent="0.3"/>
  <cols>
    <col min="1" max="1" width="3.5546875" style="18"/>
    <col min="2" max="2" width="10.6640625" style="18"/>
    <col min="3" max="3" width="17.6640625" style="18" customWidth="1"/>
    <col min="4" max="4" width="12.5546875" style="18"/>
    <col min="5" max="5" width="9.88671875" style="18"/>
    <col min="6" max="6" width="13.44140625" style="18" customWidth="1"/>
    <col min="7" max="7" width="25.88671875" style="18" customWidth="1"/>
    <col min="8" max="8" width="13.88671875" style="18" customWidth="1"/>
    <col min="9" max="9" width="21.5546875" style="18"/>
    <col min="10" max="10" width="11.44140625" style="18" customWidth="1"/>
    <col min="11" max="11" width="13.6640625" style="18" customWidth="1"/>
    <col min="12" max="12" width="19.44140625" style="18" customWidth="1"/>
    <col min="13" max="13" width="15.88671875" style="21" customWidth="1"/>
    <col min="14" max="14" width="21.33203125" style="18" customWidth="1"/>
    <col min="15" max="15" width="10.88671875" style="26"/>
    <col min="16" max="16" width="14" style="26" customWidth="1"/>
    <col min="17" max="17" width="19.5546875" style="26" customWidth="1"/>
    <col min="18" max="18" width="11.33203125" style="26" customWidth="1"/>
    <col min="19" max="19" width="11.6640625" style="26" customWidth="1"/>
    <col min="20" max="20" width="22" style="26" customWidth="1"/>
    <col min="21" max="21" width="13.33203125" style="26" customWidth="1"/>
    <col min="22" max="23" width="13.88671875" style="26" customWidth="1"/>
    <col min="24" max="24" width="14.6640625" style="26" customWidth="1"/>
    <col min="25" max="1026" width="8.5546875" style="18"/>
    <col min="1027" max="16384" width="9.109375" style="18"/>
  </cols>
  <sheetData>
    <row r="1" spans="1:24" x14ac:dyDescent="0.3">
      <c r="B1" s="18" t="s">
        <v>82</v>
      </c>
    </row>
    <row r="2" spans="1:24" ht="38.2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4" s="29" customFormat="1" ht="139.94999999999999" customHeight="1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13</v>
      </c>
      <c r="M3" s="19" t="s">
        <v>12</v>
      </c>
      <c r="N3" s="15" t="s">
        <v>13</v>
      </c>
      <c r="O3" s="27" t="s">
        <v>14</v>
      </c>
      <c r="P3" s="27" t="s">
        <v>15</v>
      </c>
      <c r="Q3" s="27" t="s">
        <v>9</v>
      </c>
      <c r="R3" s="27" t="s">
        <v>10</v>
      </c>
      <c r="S3" s="27" t="s">
        <v>14</v>
      </c>
      <c r="T3" s="28" t="s">
        <v>7</v>
      </c>
      <c r="U3" s="28" t="s">
        <v>8</v>
      </c>
      <c r="V3" s="27" t="s">
        <v>14</v>
      </c>
      <c r="W3" s="27" t="s">
        <v>15</v>
      </c>
      <c r="X3" s="27" t="s">
        <v>9</v>
      </c>
    </row>
    <row r="4" spans="1:24" ht="89.25" customHeight="1" x14ac:dyDescent="0.3">
      <c r="A4" s="30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>
        <v>29.56</v>
      </c>
      <c r="G4" s="16" t="s">
        <v>61</v>
      </c>
      <c r="H4" s="16" t="s">
        <v>23</v>
      </c>
      <c r="I4" s="16" t="s">
        <v>60</v>
      </c>
      <c r="J4" s="16" t="s">
        <v>63</v>
      </c>
      <c r="K4" s="16" t="s">
        <v>21</v>
      </c>
      <c r="L4" s="16" t="s">
        <v>22</v>
      </c>
      <c r="M4" s="20">
        <v>6.0000000000000001E-3</v>
      </c>
      <c r="N4" s="16" t="s">
        <v>64</v>
      </c>
      <c r="O4" s="31" t="s">
        <v>59</v>
      </c>
      <c r="P4" s="31">
        <v>30.66</v>
      </c>
      <c r="Q4" s="31" t="s">
        <v>68</v>
      </c>
      <c r="R4" s="31" t="s">
        <v>59</v>
      </c>
      <c r="S4" s="31"/>
      <c r="T4" s="24" t="s">
        <v>61</v>
      </c>
      <c r="U4" s="24" t="s">
        <v>23</v>
      </c>
      <c r="V4" s="32"/>
      <c r="W4" s="33"/>
      <c r="X4" s="32"/>
    </row>
    <row r="5" spans="1:24" ht="79.2" x14ac:dyDescent="0.3">
      <c r="A5" s="30" t="s">
        <v>24</v>
      </c>
      <c r="B5" s="16" t="s">
        <v>17</v>
      </c>
      <c r="C5" s="16" t="s">
        <v>25</v>
      </c>
      <c r="D5" s="16" t="s">
        <v>19</v>
      </c>
      <c r="E5" s="16" t="s">
        <v>20</v>
      </c>
      <c r="F5" s="16">
        <v>25.3</v>
      </c>
      <c r="G5" s="16" t="s">
        <v>61</v>
      </c>
      <c r="H5" s="16" t="s">
        <v>23</v>
      </c>
      <c r="I5" s="16" t="s">
        <v>60</v>
      </c>
      <c r="J5" s="16" t="s">
        <v>63</v>
      </c>
      <c r="K5" s="16" t="s">
        <v>26</v>
      </c>
      <c r="L5" s="16" t="s">
        <v>22</v>
      </c>
      <c r="M5" s="20">
        <f>M4+M7</f>
        <v>1.2E-2</v>
      </c>
      <c r="N5" s="16" t="s">
        <v>64</v>
      </c>
      <c r="O5" s="31" t="s">
        <v>59</v>
      </c>
      <c r="P5" s="31">
        <v>26.11</v>
      </c>
      <c r="Q5" s="31" t="s">
        <v>68</v>
      </c>
      <c r="R5" s="31" t="s">
        <v>59</v>
      </c>
      <c r="S5" s="31"/>
      <c r="T5" s="24" t="s">
        <v>61</v>
      </c>
      <c r="U5" s="24" t="s">
        <v>23</v>
      </c>
      <c r="V5" s="31"/>
      <c r="W5" s="31"/>
      <c r="X5" s="31"/>
    </row>
    <row r="6" spans="1:24" ht="87" customHeight="1" x14ac:dyDescent="0.3">
      <c r="A6" s="30" t="s">
        <v>27</v>
      </c>
      <c r="B6" s="16" t="s">
        <v>17</v>
      </c>
      <c r="C6" s="16" t="s">
        <v>28</v>
      </c>
      <c r="D6" s="16" t="s">
        <v>19</v>
      </c>
      <c r="E6" s="16" t="s">
        <v>29</v>
      </c>
      <c r="F6" s="16">
        <v>1904.99</v>
      </c>
      <c r="G6" s="16" t="s">
        <v>30</v>
      </c>
      <c r="H6" s="16" t="s">
        <v>31</v>
      </c>
      <c r="I6" s="16" t="s">
        <v>85</v>
      </c>
      <c r="J6" s="16" t="s">
        <v>63</v>
      </c>
      <c r="K6" s="16" t="s">
        <v>32</v>
      </c>
      <c r="L6" s="16" t="s">
        <v>22</v>
      </c>
      <c r="M6" s="20" t="s">
        <v>70</v>
      </c>
      <c r="N6" s="16" t="s">
        <v>70</v>
      </c>
      <c r="O6" s="31" t="s">
        <v>59</v>
      </c>
      <c r="P6" s="31">
        <v>2019.33</v>
      </c>
      <c r="Q6" s="31" t="s">
        <v>69</v>
      </c>
      <c r="R6" s="31" t="s">
        <v>59</v>
      </c>
      <c r="S6" s="31"/>
      <c r="T6" s="24" t="s">
        <v>30</v>
      </c>
      <c r="U6" s="24" t="s">
        <v>31</v>
      </c>
      <c r="V6" s="32"/>
      <c r="W6" s="33"/>
      <c r="X6" s="32"/>
    </row>
    <row r="7" spans="1:24" ht="76.5" customHeight="1" x14ac:dyDescent="0.3">
      <c r="A7" s="42" t="s">
        <v>34</v>
      </c>
      <c r="B7" s="43" t="s">
        <v>17</v>
      </c>
      <c r="C7" s="16" t="s">
        <v>73</v>
      </c>
      <c r="D7" s="44" t="s">
        <v>19</v>
      </c>
      <c r="E7" s="44" t="s">
        <v>29</v>
      </c>
      <c r="F7" s="16">
        <v>1904.99</v>
      </c>
      <c r="G7" s="16" t="s">
        <v>30</v>
      </c>
      <c r="H7" s="44" t="s">
        <v>31</v>
      </c>
      <c r="I7" s="46" t="s">
        <v>66</v>
      </c>
      <c r="J7" s="16" t="s">
        <v>63</v>
      </c>
      <c r="K7" s="16" t="s">
        <v>62</v>
      </c>
      <c r="L7" s="46" t="s">
        <v>22</v>
      </c>
      <c r="M7" s="45">
        <v>6.0000000000000001E-3</v>
      </c>
      <c r="N7" s="46" t="s">
        <v>64</v>
      </c>
      <c r="O7" s="31" t="s">
        <v>59</v>
      </c>
      <c r="P7" s="31">
        <v>2019.33</v>
      </c>
      <c r="Q7" s="49" t="s">
        <v>66</v>
      </c>
      <c r="R7" s="31" t="s">
        <v>59</v>
      </c>
      <c r="S7" s="31"/>
      <c r="T7" s="24" t="s">
        <v>30</v>
      </c>
      <c r="U7" s="48" t="s">
        <v>31</v>
      </c>
      <c r="V7" s="32"/>
      <c r="W7" s="33"/>
      <c r="X7" s="32"/>
    </row>
    <row r="8" spans="1:24" ht="81.75" customHeight="1" x14ac:dyDescent="0.3">
      <c r="A8" s="42"/>
      <c r="B8" s="43"/>
      <c r="C8" s="16" t="s">
        <v>74</v>
      </c>
      <c r="D8" s="44"/>
      <c r="E8" s="44"/>
      <c r="F8" s="16">
        <v>29.56</v>
      </c>
      <c r="G8" s="16" t="s">
        <v>30</v>
      </c>
      <c r="H8" s="44"/>
      <c r="I8" s="47"/>
      <c r="J8" s="16" t="s">
        <v>63</v>
      </c>
      <c r="K8" s="16" t="s">
        <v>71</v>
      </c>
      <c r="L8" s="47"/>
      <c r="M8" s="45"/>
      <c r="N8" s="47"/>
      <c r="O8" s="31" t="s">
        <v>59</v>
      </c>
      <c r="P8" s="31">
        <f>P4</f>
        <v>30.66</v>
      </c>
      <c r="Q8" s="50"/>
      <c r="R8" s="31" t="s">
        <v>59</v>
      </c>
      <c r="S8" s="31"/>
      <c r="T8" s="24" t="s">
        <v>30</v>
      </c>
      <c r="U8" s="48"/>
      <c r="V8" s="32"/>
      <c r="W8" s="33"/>
      <c r="X8" s="32"/>
    </row>
    <row r="9" spans="1:24" ht="48" customHeight="1" x14ac:dyDescent="0.3">
      <c r="A9" s="42" t="s">
        <v>35</v>
      </c>
      <c r="B9" s="16" t="s">
        <v>17</v>
      </c>
      <c r="C9" s="16" t="s">
        <v>56</v>
      </c>
      <c r="D9" s="44" t="s">
        <v>19</v>
      </c>
      <c r="E9" s="44" t="s">
        <v>37</v>
      </c>
      <c r="F9" s="16">
        <v>4.0599999999999996</v>
      </c>
      <c r="G9" s="44" t="s">
        <v>38</v>
      </c>
      <c r="H9" s="44" t="s">
        <v>65</v>
      </c>
      <c r="I9" s="44" t="s">
        <v>67</v>
      </c>
      <c r="J9" s="16" t="s">
        <v>63</v>
      </c>
      <c r="K9" s="44" t="s">
        <v>39</v>
      </c>
      <c r="L9" s="44" t="s">
        <v>40</v>
      </c>
      <c r="M9" s="45">
        <v>2.88</v>
      </c>
      <c r="N9" s="46" t="s">
        <v>64</v>
      </c>
      <c r="O9" s="31" t="s">
        <v>59</v>
      </c>
      <c r="P9" s="31">
        <v>4.26</v>
      </c>
      <c r="Q9" s="48" t="s">
        <v>67</v>
      </c>
      <c r="R9" s="31" t="s">
        <v>59</v>
      </c>
      <c r="S9" s="52"/>
      <c r="T9" s="48" t="s">
        <v>38</v>
      </c>
      <c r="U9" s="48" t="s">
        <v>65</v>
      </c>
      <c r="V9" s="51"/>
      <c r="W9" s="33"/>
      <c r="X9" s="51"/>
    </row>
    <row r="10" spans="1:24" ht="43.95" customHeight="1" x14ac:dyDescent="0.3">
      <c r="A10" s="42"/>
      <c r="B10" s="16" t="s">
        <v>17</v>
      </c>
      <c r="C10" s="16" t="s">
        <v>36</v>
      </c>
      <c r="D10" s="44"/>
      <c r="E10" s="44"/>
      <c r="F10" s="16">
        <v>1.46</v>
      </c>
      <c r="G10" s="44"/>
      <c r="H10" s="44"/>
      <c r="I10" s="44"/>
      <c r="J10" s="16" t="s">
        <v>63</v>
      </c>
      <c r="K10" s="44"/>
      <c r="L10" s="44"/>
      <c r="M10" s="45"/>
      <c r="N10" s="47"/>
      <c r="O10" s="31" t="s">
        <v>59</v>
      </c>
      <c r="P10" s="31">
        <v>1.58</v>
      </c>
      <c r="Q10" s="48"/>
      <c r="R10" s="31" t="s">
        <v>59</v>
      </c>
      <c r="S10" s="52"/>
      <c r="T10" s="48"/>
      <c r="U10" s="48"/>
      <c r="V10" s="51"/>
      <c r="W10" s="33"/>
      <c r="X10" s="51"/>
    </row>
  </sheetData>
  <mergeCells count="28">
    <mergeCell ref="U7:U8"/>
    <mergeCell ref="Q7:Q8"/>
    <mergeCell ref="U9:U10"/>
    <mergeCell ref="V9:V10"/>
    <mergeCell ref="X9:X10"/>
    <mergeCell ref="Q9:Q10"/>
    <mergeCell ref="S9:S10"/>
    <mergeCell ref="T9:T10"/>
    <mergeCell ref="I9:I10"/>
    <mergeCell ref="K9:K10"/>
    <mergeCell ref="M9:M10"/>
    <mergeCell ref="N9:N10"/>
    <mergeCell ref="A9:A10"/>
    <mergeCell ref="D9:D10"/>
    <mergeCell ref="E9:E10"/>
    <mergeCell ref="G9:G10"/>
    <mergeCell ref="H9:H10"/>
    <mergeCell ref="L9:L10"/>
    <mergeCell ref="A2:N2"/>
    <mergeCell ref="A7:A8"/>
    <mergeCell ref="B7:B8"/>
    <mergeCell ref="D7:D8"/>
    <mergeCell ref="E7:E8"/>
    <mergeCell ref="H7:H8"/>
    <mergeCell ref="M7:M8"/>
    <mergeCell ref="N7:N8"/>
    <mergeCell ref="L7:L8"/>
    <mergeCell ref="I7:I8"/>
  </mergeCells>
  <pageMargins left="0.70866141732283472" right="0.70866141732283472" top="0.74803149606299213" bottom="0.74803149606299213" header="0.51181102362204722" footer="0.51181102362204722"/>
  <pageSetup paperSize="9" scale="36" firstPageNumber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9"/>
  <sheetViews>
    <sheetView zoomScale="64" zoomScaleNormal="64" workbookViewId="0">
      <selection activeCell="Q6" sqref="Q6"/>
    </sheetView>
  </sheetViews>
  <sheetFormatPr defaultColWidth="9.109375" defaultRowHeight="14.4" x14ac:dyDescent="0.3"/>
  <cols>
    <col min="1" max="1" width="9.109375" style="18"/>
    <col min="2" max="2" width="14.44140625" style="18" customWidth="1"/>
    <col min="3" max="3" width="17.6640625" style="18" customWidth="1"/>
    <col min="4" max="4" width="10.5546875" style="18" customWidth="1"/>
    <col min="5" max="5" width="9.109375" style="18"/>
    <col min="6" max="6" width="13.44140625" style="18" customWidth="1"/>
    <col min="7" max="7" width="25.88671875" style="18" customWidth="1"/>
    <col min="8" max="8" width="13.88671875" style="18" customWidth="1"/>
    <col min="9" max="9" width="16.33203125" style="18" customWidth="1"/>
    <col min="10" max="10" width="11.44140625" style="18" customWidth="1"/>
    <col min="11" max="11" width="13.6640625" style="18" customWidth="1"/>
    <col min="12" max="12" width="19.44140625" style="18" customWidth="1"/>
    <col min="13" max="13" width="15.88671875" style="21" customWidth="1"/>
    <col min="14" max="14" width="21.33203125" style="18" customWidth="1"/>
    <col min="15" max="15" width="10.109375" style="34" customWidth="1"/>
    <col min="16" max="16" width="14" style="34" customWidth="1"/>
    <col min="17" max="17" width="19.5546875" style="34" customWidth="1"/>
    <col min="18" max="18" width="11.33203125" style="34" customWidth="1"/>
    <col min="19" max="19" width="11.6640625" style="34" customWidth="1"/>
    <col min="20" max="20" width="22" style="34" customWidth="1"/>
    <col min="21" max="21" width="14.44140625" style="34" customWidth="1"/>
    <col min="22" max="23" width="13.88671875" style="34" customWidth="1"/>
    <col min="24" max="24" width="14.88671875" style="34" customWidth="1"/>
    <col min="25" max="16384" width="9.109375" style="18"/>
  </cols>
  <sheetData>
    <row r="1" spans="1:24" x14ac:dyDescent="0.3">
      <c r="B1" s="18" t="s">
        <v>92</v>
      </c>
    </row>
    <row r="2" spans="1:24" ht="38.2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4" s="29" customFormat="1" ht="139.94999999999999" customHeight="1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13</v>
      </c>
      <c r="M3" s="19" t="s">
        <v>12</v>
      </c>
      <c r="N3" s="15" t="s">
        <v>13</v>
      </c>
      <c r="O3" s="28" t="s">
        <v>14</v>
      </c>
      <c r="P3" s="28" t="s">
        <v>15</v>
      </c>
      <c r="Q3" s="28" t="s">
        <v>9</v>
      </c>
      <c r="R3" s="28" t="s">
        <v>10</v>
      </c>
      <c r="S3" s="28" t="s">
        <v>14</v>
      </c>
      <c r="T3" s="28" t="s">
        <v>7</v>
      </c>
      <c r="U3" s="28" t="s">
        <v>8</v>
      </c>
      <c r="V3" s="28" t="s">
        <v>14</v>
      </c>
      <c r="W3" s="28" t="s">
        <v>15</v>
      </c>
      <c r="X3" s="28" t="s">
        <v>9</v>
      </c>
    </row>
    <row r="4" spans="1:24" ht="89.25" customHeight="1" x14ac:dyDescent="0.3">
      <c r="A4" s="30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>
        <v>29.56</v>
      </c>
      <c r="G4" s="16" t="s">
        <v>61</v>
      </c>
      <c r="H4" s="16" t="s">
        <v>46</v>
      </c>
      <c r="I4" s="16" t="s">
        <v>60</v>
      </c>
      <c r="J4" s="16" t="s">
        <v>63</v>
      </c>
      <c r="K4" s="16" t="s">
        <v>41</v>
      </c>
      <c r="L4" s="16" t="s">
        <v>22</v>
      </c>
      <c r="M4" s="20">
        <v>1.2E-2</v>
      </c>
      <c r="N4" s="16" t="s">
        <v>64</v>
      </c>
      <c r="O4" s="24" t="s">
        <v>59</v>
      </c>
      <c r="P4" s="24">
        <v>30.66</v>
      </c>
      <c r="Q4" s="24" t="s">
        <v>68</v>
      </c>
      <c r="R4" s="24" t="s">
        <v>59</v>
      </c>
      <c r="S4" s="24"/>
      <c r="T4" s="24" t="s">
        <v>61</v>
      </c>
      <c r="U4" s="24" t="s">
        <v>46</v>
      </c>
      <c r="V4" s="35"/>
      <c r="W4" s="36"/>
      <c r="X4" s="35"/>
    </row>
    <row r="5" spans="1:24" ht="92.4" x14ac:dyDescent="0.3">
      <c r="A5" s="30" t="s">
        <v>24</v>
      </c>
      <c r="B5" s="16" t="s">
        <v>17</v>
      </c>
      <c r="C5" s="16" t="s">
        <v>25</v>
      </c>
      <c r="D5" s="16" t="s">
        <v>19</v>
      </c>
      <c r="E5" s="16" t="s">
        <v>20</v>
      </c>
      <c r="F5" s="16">
        <v>25.3</v>
      </c>
      <c r="G5" s="16" t="s">
        <v>61</v>
      </c>
      <c r="H5" s="16" t="s">
        <v>46</v>
      </c>
      <c r="I5" s="16" t="s">
        <v>60</v>
      </c>
      <c r="J5" s="16" t="s">
        <v>63</v>
      </c>
      <c r="K5" s="16" t="s">
        <v>26</v>
      </c>
      <c r="L5" s="16" t="s">
        <v>22</v>
      </c>
      <c r="M5" s="20">
        <f>M4+M7</f>
        <v>2.4E-2</v>
      </c>
      <c r="N5" s="16" t="s">
        <v>64</v>
      </c>
      <c r="O5" s="24" t="s">
        <v>59</v>
      </c>
      <c r="P5" s="24">
        <v>26.11</v>
      </c>
      <c r="Q5" s="24" t="s">
        <v>68</v>
      </c>
      <c r="R5" s="24" t="s">
        <v>59</v>
      </c>
      <c r="S5" s="24"/>
      <c r="T5" s="24" t="s">
        <v>61</v>
      </c>
      <c r="U5" s="24" t="s">
        <v>46</v>
      </c>
      <c r="V5" s="24"/>
      <c r="W5" s="24"/>
      <c r="X5" s="24"/>
    </row>
    <row r="6" spans="1:24" ht="87" customHeight="1" x14ac:dyDescent="0.3">
      <c r="A6" s="30" t="s">
        <v>27</v>
      </c>
      <c r="B6" s="16" t="s">
        <v>17</v>
      </c>
      <c r="C6" s="16" t="s">
        <v>28</v>
      </c>
      <c r="D6" s="16" t="s">
        <v>19</v>
      </c>
      <c r="E6" s="16" t="s">
        <v>29</v>
      </c>
      <c r="F6" s="16">
        <v>1943.46</v>
      </c>
      <c r="G6" s="7" t="s">
        <v>42</v>
      </c>
      <c r="H6" s="16" t="s">
        <v>47</v>
      </c>
      <c r="I6" s="16" t="s">
        <v>77</v>
      </c>
      <c r="J6" s="16" t="s">
        <v>63</v>
      </c>
      <c r="K6" s="16" t="s">
        <v>48</v>
      </c>
      <c r="L6" s="16" t="s">
        <v>22</v>
      </c>
      <c r="M6" s="20" t="s">
        <v>70</v>
      </c>
      <c r="N6" s="16" t="s">
        <v>70</v>
      </c>
      <c r="O6" s="24" t="s">
        <v>59</v>
      </c>
      <c r="P6" s="24">
        <v>2060.04</v>
      </c>
      <c r="Q6" s="24" t="s">
        <v>78</v>
      </c>
      <c r="R6" s="24" t="s">
        <v>59</v>
      </c>
      <c r="S6" s="24"/>
      <c r="T6" s="23" t="s">
        <v>42</v>
      </c>
      <c r="U6" s="24" t="s">
        <v>47</v>
      </c>
      <c r="V6" s="35"/>
      <c r="W6" s="36"/>
      <c r="X6" s="35"/>
    </row>
    <row r="7" spans="1:24" ht="76.5" customHeight="1" x14ac:dyDescent="0.3">
      <c r="A7" s="42" t="s">
        <v>34</v>
      </c>
      <c r="B7" s="43" t="s">
        <v>17</v>
      </c>
      <c r="C7" s="16" t="s">
        <v>73</v>
      </c>
      <c r="D7" s="44" t="s">
        <v>19</v>
      </c>
      <c r="E7" s="44" t="s">
        <v>29</v>
      </c>
      <c r="F7" s="16">
        <f>F6</f>
        <v>1943.46</v>
      </c>
      <c r="G7" s="7" t="s">
        <v>42</v>
      </c>
      <c r="H7" s="44" t="s">
        <v>47</v>
      </c>
      <c r="I7" s="46" t="s">
        <v>77</v>
      </c>
      <c r="J7" s="16" t="s">
        <v>63</v>
      </c>
      <c r="K7" s="16" t="s">
        <v>62</v>
      </c>
      <c r="L7" s="46" t="s">
        <v>22</v>
      </c>
      <c r="M7" s="45">
        <v>1.2E-2</v>
      </c>
      <c r="N7" s="46" t="s">
        <v>64</v>
      </c>
      <c r="O7" s="24" t="s">
        <v>59</v>
      </c>
      <c r="P7" s="24">
        <v>2060.04</v>
      </c>
      <c r="Q7" s="49" t="s">
        <v>77</v>
      </c>
      <c r="R7" s="24" t="s">
        <v>59</v>
      </c>
      <c r="S7" s="24"/>
      <c r="T7" s="23" t="s">
        <v>42</v>
      </c>
      <c r="U7" s="48" t="s">
        <v>47</v>
      </c>
      <c r="V7" s="35"/>
      <c r="W7" s="36"/>
      <c r="X7" s="35"/>
    </row>
    <row r="8" spans="1:24" ht="81.75" customHeight="1" x14ac:dyDescent="0.3">
      <c r="A8" s="42"/>
      <c r="B8" s="43"/>
      <c r="C8" s="16" t="s">
        <v>74</v>
      </c>
      <c r="D8" s="44"/>
      <c r="E8" s="44"/>
      <c r="F8" s="16">
        <v>29.56</v>
      </c>
      <c r="G8" s="7" t="s">
        <v>42</v>
      </c>
      <c r="H8" s="44"/>
      <c r="I8" s="47"/>
      <c r="J8" s="16" t="s">
        <v>63</v>
      </c>
      <c r="K8" s="16" t="s">
        <v>71</v>
      </c>
      <c r="L8" s="47"/>
      <c r="M8" s="45"/>
      <c r="N8" s="47"/>
      <c r="O8" s="24" t="s">
        <v>59</v>
      </c>
      <c r="P8" s="24">
        <f>P4</f>
        <v>30.66</v>
      </c>
      <c r="Q8" s="50"/>
      <c r="R8" s="24" t="s">
        <v>59</v>
      </c>
      <c r="S8" s="24"/>
      <c r="T8" s="23" t="s">
        <v>42</v>
      </c>
      <c r="U8" s="48"/>
      <c r="V8" s="35"/>
      <c r="W8" s="36"/>
      <c r="X8" s="35"/>
    </row>
    <row r="9" spans="1:24" customFormat="1" ht="92.4" x14ac:dyDescent="0.3">
      <c r="A9" s="8" t="s">
        <v>35</v>
      </c>
      <c r="B9" s="7" t="s">
        <v>17</v>
      </c>
      <c r="C9" s="7" t="s">
        <v>44</v>
      </c>
      <c r="D9" s="7" t="s">
        <v>19</v>
      </c>
      <c r="E9" s="7" t="s">
        <v>37</v>
      </c>
      <c r="F9" s="7">
        <v>3.53</v>
      </c>
      <c r="G9" s="16" t="s">
        <v>38</v>
      </c>
      <c r="H9" s="16" t="s">
        <v>65</v>
      </c>
      <c r="I9" s="16" t="s">
        <v>67</v>
      </c>
      <c r="J9" s="16" t="s">
        <v>63</v>
      </c>
      <c r="K9" s="16" t="s">
        <v>39</v>
      </c>
      <c r="L9" s="16" t="s">
        <v>40</v>
      </c>
      <c r="M9" s="20">
        <v>2.88</v>
      </c>
      <c r="N9" s="17" t="s">
        <v>64</v>
      </c>
      <c r="O9" s="24" t="s">
        <v>59</v>
      </c>
      <c r="P9" s="23">
        <v>3.71</v>
      </c>
      <c r="Q9" s="24" t="s">
        <v>67</v>
      </c>
      <c r="R9" s="23" t="s">
        <v>59</v>
      </c>
      <c r="S9" s="23"/>
      <c r="T9" s="24" t="s">
        <v>38</v>
      </c>
      <c r="U9" s="24" t="s">
        <v>65</v>
      </c>
      <c r="V9" s="23"/>
      <c r="W9" s="23"/>
      <c r="X9" s="23"/>
    </row>
  </sheetData>
  <mergeCells count="12">
    <mergeCell ref="A2:N2"/>
    <mergeCell ref="E7:E8"/>
    <mergeCell ref="Q7:Q8"/>
    <mergeCell ref="U7:U8"/>
    <mergeCell ref="N7:N8"/>
    <mergeCell ref="A7:A8"/>
    <mergeCell ref="B7:B8"/>
    <mergeCell ref="D7:D8"/>
    <mergeCell ref="H7:H8"/>
    <mergeCell ref="I7:I8"/>
    <mergeCell ref="L7:L8"/>
    <mergeCell ref="M7:M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9"/>
  <sheetViews>
    <sheetView zoomScale="64" zoomScaleNormal="64" workbookViewId="0">
      <selection activeCell="Q7" sqref="Q7:Q8"/>
    </sheetView>
  </sheetViews>
  <sheetFormatPr defaultColWidth="9.109375" defaultRowHeight="14.4" x14ac:dyDescent="0.3"/>
  <cols>
    <col min="1" max="1" width="9.109375" style="18"/>
    <col min="2" max="2" width="14.44140625" style="18" customWidth="1"/>
    <col min="3" max="3" width="17.6640625" style="18" customWidth="1"/>
    <col min="4" max="4" width="10.5546875" style="18" customWidth="1"/>
    <col min="5" max="5" width="9.109375" style="18"/>
    <col min="6" max="6" width="13.44140625" style="18" customWidth="1"/>
    <col min="7" max="7" width="25.88671875" style="18" customWidth="1"/>
    <col min="8" max="8" width="13.88671875" style="18" customWidth="1"/>
    <col min="9" max="9" width="16.33203125" style="18" customWidth="1"/>
    <col min="10" max="10" width="11.44140625" style="18" customWidth="1"/>
    <col min="11" max="11" width="13.6640625" style="18" customWidth="1"/>
    <col min="12" max="12" width="19.44140625" style="18" customWidth="1"/>
    <col min="13" max="13" width="15.88671875" style="21" customWidth="1"/>
    <col min="14" max="14" width="21.33203125" style="18" customWidth="1"/>
    <col min="15" max="15" width="10.109375" style="34" customWidth="1"/>
    <col min="16" max="16" width="14" style="34" customWidth="1"/>
    <col min="17" max="17" width="19.5546875" style="34" customWidth="1"/>
    <col min="18" max="18" width="11.33203125" style="34" customWidth="1"/>
    <col min="19" max="19" width="11.6640625" style="34" customWidth="1"/>
    <col min="20" max="20" width="22" style="34" customWidth="1"/>
    <col min="21" max="21" width="14.44140625" style="34" customWidth="1"/>
    <col min="22" max="23" width="13.88671875" style="34" customWidth="1"/>
    <col min="24" max="24" width="19" style="34" customWidth="1"/>
    <col min="25" max="16384" width="9.109375" style="18"/>
  </cols>
  <sheetData>
    <row r="1" spans="1:24" x14ac:dyDescent="0.3">
      <c r="B1" s="18" t="s">
        <v>93</v>
      </c>
    </row>
    <row r="2" spans="1:24" ht="38.2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4" s="29" customFormat="1" ht="139.94999999999999" customHeight="1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13</v>
      </c>
      <c r="M3" s="19" t="s">
        <v>12</v>
      </c>
      <c r="N3" s="15" t="s">
        <v>13</v>
      </c>
      <c r="O3" s="28" t="s">
        <v>14</v>
      </c>
      <c r="P3" s="28" t="s">
        <v>15</v>
      </c>
      <c r="Q3" s="28" t="s">
        <v>9</v>
      </c>
      <c r="R3" s="28" t="s">
        <v>10</v>
      </c>
      <c r="S3" s="28" t="s">
        <v>14</v>
      </c>
      <c r="T3" s="28" t="s">
        <v>7</v>
      </c>
      <c r="U3" s="28" t="s">
        <v>8</v>
      </c>
      <c r="V3" s="28" t="s">
        <v>14</v>
      </c>
      <c r="W3" s="28" t="s">
        <v>15</v>
      </c>
      <c r="X3" s="28" t="s">
        <v>9</v>
      </c>
    </row>
    <row r="4" spans="1:24" ht="89.25" customHeight="1" x14ac:dyDescent="0.3">
      <c r="A4" s="30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>
        <v>29.56</v>
      </c>
      <c r="G4" s="16" t="s">
        <v>61</v>
      </c>
      <c r="H4" s="16" t="s">
        <v>46</v>
      </c>
      <c r="I4" s="16" t="s">
        <v>60</v>
      </c>
      <c r="J4" s="16" t="s">
        <v>63</v>
      </c>
      <c r="K4" s="16" t="s">
        <v>41</v>
      </c>
      <c r="L4" s="16" t="s">
        <v>22</v>
      </c>
      <c r="M4" s="20">
        <v>1.2E-2</v>
      </c>
      <c r="N4" s="16" t="s">
        <v>64</v>
      </c>
      <c r="O4" s="24" t="s">
        <v>59</v>
      </c>
      <c r="P4" s="24">
        <v>30.66</v>
      </c>
      <c r="Q4" s="24" t="s">
        <v>68</v>
      </c>
      <c r="R4" s="24" t="s">
        <v>59</v>
      </c>
      <c r="S4" s="24"/>
      <c r="T4" s="24" t="s">
        <v>61</v>
      </c>
      <c r="U4" s="24" t="s">
        <v>46</v>
      </c>
      <c r="V4" s="35"/>
      <c r="W4" s="36"/>
      <c r="X4" s="35"/>
    </row>
    <row r="5" spans="1:24" ht="92.4" x14ac:dyDescent="0.3">
      <c r="A5" s="30" t="s">
        <v>24</v>
      </c>
      <c r="B5" s="16" t="s">
        <v>17</v>
      </c>
      <c r="C5" s="16" t="s">
        <v>25</v>
      </c>
      <c r="D5" s="16" t="s">
        <v>19</v>
      </c>
      <c r="E5" s="16" t="s">
        <v>20</v>
      </c>
      <c r="F5" s="16">
        <v>25.3</v>
      </c>
      <c r="G5" s="16" t="s">
        <v>61</v>
      </c>
      <c r="H5" s="16" t="s">
        <v>46</v>
      </c>
      <c r="I5" s="16" t="s">
        <v>60</v>
      </c>
      <c r="J5" s="16" t="s">
        <v>63</v>
      </c>
      <c r="K5" s="16" t="s">
        <v>26</v>
      </c>
      <c r="L5" s="16" t="s">
        <v>22</v>
      </c>
      <c r="M5" s="20">
        <f>M4+M7</f>
        <v>2.4E-2</v>
      </c>
      <c r="N5" s="16" t="s">
        <v>64</v>
      </c>
      <c r="O5" s="24" t="s">
        <v>59</v>
      </c>
      <c r="P5" s="24">
        <v>26.11</v>
      </c>
      <c r="Q5" s="24" t="s">
        <v>68</v>
      </c>
      <c r="R5" s="24" t="s">
        <v>59</v>
      </c>
      <c r="S5" s="24"/>
      <c r="T5" s="24" t="s">
        <v>61</v>
      </c>
      <c r="U5" s="24" t="s">
        <v>46</v>
      </c>
      <c r="V5" s="24"/>
      <c r="W5" s="24"/>
      <c r="X5" s="24"/>
    </row>
    <row r="6" spans="1:24" ht="87" customHeight="1" x14ac:dyDescent="0.3">
      <c r="A6" s="30" t="s">
        <v>27</v>
      </c>
      <c r="B6" s="16" t="s">
        <v>17</v>
      </c>
      <c r="C6" s="16" t="s">
        <v>28</v>
      </c>
      <c r="D6" s="16" t="s">
        <v>19</v>
      </c>
      <c r="E6" s="16" t="s">
        <v>29</v>
      </c>
      <c r="F6" s="16">
        <v>1943.46</v>
      </c>
      <c r="G6" s="7" t="s">
        <v>42</v>
      </c>
      <c r="H6" s="16" t="s">
        <v>47</v>
      </c>
      <c r="I6" s="16" t="s">
        <v>77</v>
      </c>
      <c r="J6" s="16" t="s">
        <v>63</v>
      </c>
      <c r="K6" s="16" t="s">
        <v>48</v>
      </c>
      <c r="L6" s="16" t="s">
        <v>22</v>
      </c>
      <c r="M6" s="20" t="s">
        <v>70</v>
      </c>
      <c r="N6" s="16" t="s">
        <v>70</v>
      </c>
      <c r="O6" s="24" t="s">
        <v>59</v>
      </c>
      <c r="P6" s="24">
        <v>2060.04</v>
      </c>
      <c r="Q6" s="24" t="s">
        <v>78</v>
      </c>
      <c r="R6" s="24" t="s">
        <v>59</v>
      </c>
      <c r="S6" s="24"/>
      <c r="T6" s="23" t="s">
        <v>42</v>
      </c>
      <c r="U6" s="24" t="s">
        <v>47</v>
      </c>
      <c r="V6" s="35"/>
      <c r="W6" s="36"/>
      <c r="X6" s="35"/>
    </row>
    <row r="7" spans="1:24" ht="76.5" customHeight="1" x14ac:dyDescent="0.3">
      <c r="A7" s="42" t="s">
        <v>34</v>
      </c>
      <c r="B7" s="43" t="s">
        <v>17</v>
      </c>
      <c r="C7" s="16" t="s">
        <v>73</v>
      </c>
      <c r="D7" s="44" t="s">
        <v>19</v>
      </c>
      <c r="E7" s="44" t="s">
        <v>29</v>
      </c>
      <c r="F7" s="16">
        <f>F6</f>
        <v>1943.46</v>
      </c>
      <c r="G7" s="7" t="s">
        <v>42</v>
      </c>
      <c r="H7" s="44" t="s">
        <v>47</v>
      </c>
      <c r="I7" s="46" t="s">
        <v>77</v>
      </c>
      <c r="J7" s="16" t="s">
        <v>63</v>
      </c>
      <c r="K7" s="16" t="s">
        <v>62</v>
      </c>
      <c r="L7" s="46" t="s">
        <v>22</v>
      </c>
      <c r="M7" s="45">
        <v>1.2E-2</v>
      </c>
      <c r="N7" s="46" t="s">
        <v>64</v>
      </c>
      <c r="O7" s="24" t="s">
        <v>59</v>
      </c>
      <c r="P7" s="24">
        <v>2060.04</v>
      </c>
      <c r="Q7" s="49" t="s">
        <v>77</v>
      </c>
      <c r="R7" s="24" t="s">
        <v>59</v>
      </c>
      <c r="S7" s="24"/>
      <c r="T7" s="23" t="s">
        <v>42</v>
      </c>
      <c r="U7" s="48" t="s">
        <v>47</v>
      </c>
      <c r="V7" s="35"/>
      <c r="W7" s="36"/>
      <c r="X7" s="35"/>
    </row>
    <row r="8" spans="1:24" ht="81.75" customHeight="1" x14ac:dyDescent="0.3">
      <c r="A8" s="42"/>
      <c r="B8" s="43"/>
      <c r="C8" s="16" t="s">
        <v>74</v>
      </c>
      <c r="D8" s="44"/>
      <c r="E8" s="44"/>
      <c r="F8" s="16">
        <v>29.56</v>
      </c>
      <c r="G8" s="7" t="s">
        <v>42</v>
      </c>
      <c r="H8" s="44"/>
      <c r="I8" s="47"/>
      <c r="J8" s="16" t="s">
        <v>63</v>
      </c>
      <c r="K8" s="16" t="s">
        <v>71</v>
      </c>
      <c r="L8" s="47"/>
      <c r="M8" s="45"/>
      <c r="N8" s="47"/>
      <c r="O8" s="24" t="s">
        <v>59</v>
      </c>
      <c r="P8" s="24">
        <f>P4</f>
        <v>30.66</v>
      </c>
      <c r="Q8" s="50"/>
      <c r="R8" s="24" t="s">
        <v>59</v>
      </c>
      <c r="S8" s="24"/>
      <c r="T8" s="23" t="s">
        <v>42</v>
      </c>
      <c r="U8" s="48"/>
      <c r="V8" s="35"/>
      <c r="W8" s="36"/>
      <c r="X8" s="35"/>
    </row>
    <row r="9" spans="1:24" customFormat="1" ht="92.4" x14ac:dyDescent="0.3">
      <c r="A9" s="8" t="s">
        <v>35</v>
      </c>
      <c r="B9" s="7" t="s">
        <v>17</v>
      </c>
      <c r="C9" s="7" t="s">
        <v>44</v>
      </c>
      <c r="D9" s="7" t="s">
        <v>19</v>
      </c>
      <c r="E9" s="7" t="s">
        <v>37</v>
      </c>
      <c r="F9" s="7">
        <v>3.53</v>
      </c>
      <c r="G9" s="16" t="s">
        <v>38</v>
      </c>
      <c r="H9" s="16" t="s">
        <v>65</v>
      </c>
      <c r="I9" s="16" t="s">
        <v>67</v>
      </c>
      <c r="J9" s="16" t="s">
        <v>63</v>
      </c>
      <c r="K9" s="16" t="s">
        <v>39</v>
      </c>
      <c r="L9" s="16" t="s">
        <v>40</v>
      </c>
      <c r="M9" s="20">
        <v>2.88</v>
      </c>
      <c r="N9" s="17" t="s">
        <v>64</v>
      </c>
      <c r="O9" s="24" t="s">
        <v>59</v>
      </c>
      <c r="P9" s="23">
        <v>3.71</v>
      </c>
      <c r="Q9" s="24" t="s">
        <v>67</v>
      </c>
      <c r="R9" s="23" t="s">
        <v>59</v>
      </c>
      <c r="S9" s="23"/>
      <c r="T9" s="24" t="s">
        <v>38</v>
      </c>
      <c r="U9" s="24" t="s">
        <v>65</v>
      </c>
      <c r="V9" s="23"/>
      <c r="W9" s="23"/>
      <c r="X9" s="23"/>
    </row>
  </sheetData>
  <mergeCells count="12">
    <mergeCell ref="A2:N2"/>
    <mergeCell ref="E7:E8"/>
    <mergeCell ref="U7:U8"/>
    <mergeCell ref="N7:N8"/>
    <mergeCell ref="Q7:Q8"/>
    <mergeCell ref="A7:A8"/>
    <mergeCell ref="B7:B8"/>
    <mergeCell ref="D7:D8"/>
    <mergeCell ref="H7:H8"/>
    <mergeCell ref="I7:I8"/>
    <mergeCell ref="L7:L8"/>
    <mergeCell ref="M7:M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"/>
  <sheetViews>
    <sheetView zoomScale="59" zoomScaleNormal="59" workbookViewId="0">
      <selection activeCell="I7" sqref="I7:I8"/>
    </sheetView>
  </sheetViews>
  <sheetFormatPr defaultRowHeight="14.4" x14ac:dyDescent="0.3"/>
  <cols>
    <col min="1" max="1" width="3.5546875"/>
    <col min="2" max="2" width="14.44140625" style="18" customWidth="1"/>
    <col min="3" max="3" width="20.44140625" style="18" customWidth="1"/>
    <col min="4" max="4" width="10.5546875" style="18" customWidth="1"/>
    <col min="5" max="5" width="9.109375" style="18"/>
    <col min="6" max="6" width="13.44140625" style="18" customWidth="1"/>
    <col min="7" max="7" width="24.6640625" customWidth="1"/>
    <col min="8" max="8" width="15.6640625" customWidth="1"/>
    <col min="9" max="9" width="20.109375" customWidth="1"/>
    <col min="10" max="10" width="12" customWidth="1"/>
    <col min="11" max="11" width="11.5546875"/>
    <col min="12" max="12" width="22" customWidth="1"/>
    <col min="13" max="13" width="14" customWidth="1"/>
    <col min="14" max="14" width="10.88671875" style="38"/>
    <col min="15" max="15" width="15.5546875" style="38"/>
    <col min="16" max="16" width="22.33203125" style="38" customWidth="1"/>
    <col min="17" max="17" width="13" style="38" customWidth="1"/>
    <col min="18" max="18" width="25.88671875" style="38" customWidth="1"/>
    <col min="19" max="19" width="17.109375" style="38" customWidth="1"/>
    <col min="20" max="20" width="10.88671875" style="38"/>
    <col min="21" max="21" width="13.6640625" style="38" customWidth="1"/>
    <col min="22" max="22" width="18.6640625" style="38" customWidth="1"/>
    <col min="23" max="1024" width="8.5546875"/>
  </cols>
  <sheetData>
    <row r="1" spans="1:22" x14ac:dyDescent="0.3">
      <c r="B1" s="18" t="s">
        <v>94</v>
      </c>
    </row>
    <row r="2" spans="1:22" ht="38.25" customHeight="1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9"/>
      <c r="O2" s="39"/>
      <c r="P2" s="39"/>
      <c r="Q2" s="39"/>
      <c r="R2" s="39"/>
      <c r="S2" s="39"/>
    </row>
    <row r="3" spans="1:22" s="3" customFormat="1" ht="79.8" x14ac:dyDescent="0.3">
      <c r="A3" s="2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2" t="s">
        <v>9</v>
      </c>
      <c r="J3" s="2" t="s">
        <v>10</v>
      </c>
      <c r="K3" s="2" t="s">
        <v>11</v>
      </c>
      <c r="L3" s="2" t="s">
        <v>13</v>
      </c>
      <c r="M3" s="2" t="s">
        <v>12</v>
      </c>
      <c r="N3" s="22" t="s">
        <v>14</v>
      </c>
      <c r="O3" s="22" t="s">
        <v>15</v>
      </c>
      <c r="P3" s="22" t="s">
        <v>9</v>
      </c>
      <c r="Q3" s="22" t="s">
        <v>10</v>
      </c>
      <c r="R3" s="22" t="s">
        <v>7</v>
      </c>
      <c r="S3" s="22" t="s">
        <v>8</v>
      </c>
      <c r="T3" s="22" t="s">
        <v>14</v>
      </c>
      <c r="U3" s="22" t="s">
        <v>15</v>
      </c>
      <c r="V3" s="22" t="s">
        <v>9</v>
      </c>
    </row>
    <row r="4" spans="1:22" ht="66" x14ac:dyDescent="0.3">
      <c r="A4" s="4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>
        <v>29.56</v>
      </c>
      <c r="G4" s="16" t="s">
        <v>61</v>
      </c>
      <c r="H4" s="16" t="s">
        <v>23</v>
      </c>
      <c r="I4" s="16" t="s">
        <v>60</v>
      </c>
      <c r="J4" s="5" t="s">
        <v>63</v>
      </c>
      <c r="K4" s="5" t="s">
        <v>41</v>
      </c>
      <c r="L4" s="7" t="s">
        <v>22</v>
      </c>
      <c r="M4" s="5" t="s">
        <v>33</v>
      </c>
      <c r="N4" s="23" t="s">
        <v>59</v>
      </c>
      <c r="O4" s="24">
        <v>30.66</v>
      </c>
      <c r="P4" s="24" t="s">
        <v>68</v>
      </c>
      <c r="Q4" s="23" t="s">
        <v>59</v>
      </c>
      <c r="R4" s="24" t="s">
        <v>61</v>
      </c>
      <c r="S4" s="24" t="s">
        <v>23</v>
      </c>
      <c r="T4" s="23"/>
      <c r="U4" s="23"/>
      <c r="V4" s="23"/>
    </row>
    <row r="5" spans="1:22" ht="66" x14ac:dyDescent="0.3">
      <c r="A5" s="4" t="s">
        <v>24</v>
      </c>
      <c r="B5" s="16" t="s">
        <v>17</v>
      </c>
      <c r="C5" s="16" t="s">
        <v>25</v>
      </c>
      <c r="D5" s="16" t="s">
        <v>19</v>
      </c>
      <c r="E5" s="16" t="s">
        <v>20</v>
      </c>
      <c r="F5" s="16">
        <v>25.3</v>
      </c>
      <c r="G5" s="16" t="s">
        <v>61</v>
      </c>
      <c r="H5" s="16" t="s">
        <v>23</v>
      </c>
      <c r="I5" s="16" t="s">
        <v>60</v>
      </c>
      <c r="J5" s="7" t="s">
        <v>63</v>
      </c>
      <c r="K5" s="5" t="s">
        <v>26</v>
      </c>
      <c r="L5" s="7" t="s">
        <v>22</v>
      </c>
      <c r="M5" s="5" t="s">
        <v>33</v>
      </c>
      <c r="N5" s="23" t="s">
        <v>59</v>
      </c>
      <c r="O5" s="24">
        <v>26.11</v>
      </c>
      <c r="P5" s="24" t="s">
        <v>68</v>
      </c>
      <c r="Q5" s="23" t="s">
        <v>59</v>
      </c>
      <c r="R5" s="24" t="s">
        <v>61</v>
      </c>
      <c r="S5" s="24" t="s">
        <v>23</v>
      </c>
      <c r="T5" s="23"/>
      <c r="U5" s="23"/>
      <c r="V5" s="23"/>
    </row>
    <row r="6" spans="1:22" ht="102" customHeight="1" x14ac:dyDescent="0.3">
      <c r="A6" s="4" t="s">
        <v>27</v>
      </c>
      <c r="B6" s="16" t="s">
        <v>17</v>
      </c>
      <c r="C6" s="16" t="s">
        <v>28</v>
      </c>
      <c r="D6" s="16" t="s">
        <v>19</v>
      </c>
      <c r="E6" s="16" t="s">
        <v>29</v>
      </c>
      <c r="F6" s="16">
        <v>1943.46</v>
      </c>
      <c r="G6" s="7" t="s">
        <v>42</v>
      </c>
      <c r="H6" s="16" t="s">
        <v>79</v>
      </c>
      <c r="I6" s="16" t="s">
        <v>77</v>
      </c>
      <c r="J6" s="7" t="s">
        <v>63</v>
      </c>
      <c r="K6" s="5" t="s">
        <v>43</v>
      </c>
      <c r="L6" s="7" t="s">
        <v>22</v>
      </c>
      <c r="M6" s="5" t="s">
        <v>33</v>
      </c>
      <c r="N6" s="23" t="s">
        <v>59</v>
      </c>
      <c r="O6" s="24">
        <v>2060.04</v>
      </c>
      <c r="P6" s="24" t="s">
        <v>78</v>
      </c>
      <c r="Q6" s="23" t="s">
        <v>59</v>
      </c>
      <c r="R6" s="23" t="s">
        <v>42</v>
      </c>
      <c r="S6" s="24" t="s">
        <v>79</v>
      </c>
      <c r="T6" s="23"/>
      <c r="U6" s="23"/>
      <c r="V6" s="23"/>
    </row>
    <row r="7" spans="1:22" ht="60" customHeight="1" x14ac:dyDescent="0.3">
      <c r="A7" s="57" t="s">
        <v>34</v>
      </c>
      <c r="B7" s="43" t="s">
        <v>17</v>
      </c>
      <c r="C7" s="16" t="s">
        <v>73</v>
      </c>
      <c r="D7" s="44" t="s">
        <v>19</v>
      </c>
      <c r="E7" s="44" t="s">
        <v>29</v>
      </c>
      <c r="F7" s="16">
        <f>F6</f>
        <v>1943.46</v>
      </c>
      <c r="G7" s="7" t="s">
        <v>42</v>
      </c>
      <c r="H7" s="44" t="s">
        <v>79</v>
      </c>
      <c r="I7" s="46" t="s">
        <v>77</v>
      </c>
      <c r="J7" s="7" t="s">
        <v>63</v>
      </c>
      <c r="K7" s="16" t="s">
        <v>80</v>
      </c>
      <c r="L7" s="56" t="s">
        <v>22</v>
      </c>
      <c r="M7" s="65" t="s">
        <v>33</v>
      </c>
      <c r="N7" s="23" t="s">
        <v>59</v>
      </c>
      <c r="O7" s="24">
        <v>2060.04</v>
      </c>
      <c r="P7" s="49" t="s">
        <v>77</v>
      </c>
      <c r="Q7" s="23" t="s">
        <v>59</v>
      </c>
      <c r="R7" s="23" t="s">
        <v>42</v>
      </c>
      <c r="S7" s="48" t="s">
        <v>79</v>
      </c>
      <c r="T7" s="23"/>
      <c r="U7" s="23"/>
      <c r="V7" s="23"/>
    </row>
    <row r="8" spans="1:22" ht="54" customHeight="1" x14ac:dyDescent="0.3">
      <c r="A8" s="57"/>
      <c r="B8" s="43"/>
      <c r="C8" s="16" t="s">
        <v>74</v>
      </c>
      <c r="D8" s="44"/>
      <c r="E8" s="44"/>
      <c r="F8" s="16">
        <v>29.56</v>
      </c>
      <c r="G8" s="7" t="s">
        <v>42</v>
      </c>
      <c r="H8" s="44"/>
      <c r="I8" s="47"/>
      <c r="J8" s="7" t="s">
        <v>63</v>
      </c>
      <c r="K8" s="16" t="s">
        <v>71</v>
      </c>
      <c r="L8" s="65"/>
      <c r="M8" s="65"/>
      <c r="N8" s="23" t="s">
        <v>59</v>
      </c>
      <c r="O8" s="24">
        <f>O4</f>
        <v>30.66</v>
      </c>
      <c r="P8" s="50"/>
      <c r="Q8" s="23" t="s">
        <v>59</v>
      </c>
      <c r="R8" s="23" t="s">
        <v>42</v>
      </c>
      <c r="S8" s="48"/>
      <c r="T8" s="23"/>
      <c r="U8" s="23"/>
      <c r="V8" s="23"/>
    </row>
    <row r="9" spans="1:22" ht="102" customHeight="1" x14ac:dyDescent="0.3">
      <c r="A9" s="4" t="s">
        <v>35</v>
      </c>
      <c r="B9" s="7" t="s">
        <v>17</v>
      </c>
      <c r="C9" s="7" t="s">
        <v>44</v>
      </c>
      <c r="D9" s="7" t="s">
        <v>19</v>
      </c>
      <c r="E9" s="7" t="s">
        <v>37</v>
      </c>
      <c r="F9" s="7">
        <v>3.53</v>
      </c>
      <c r="G9" s="16" t="s">
        <v>38</v>
      </c>
      <c r="H9" s="16" t="s">
        <v>65</v>
      </c>
      <c r="I9" s="16" t="s">
        <v>67</v>
      </c>
      <c r="J9" s="7" t="s">
        <v>63</v>
      </c>
      <c r="K9" s="5" t="s">
        <v>39</v>
      </c>
      <c r="L9" s="7" t="s">
        <v>40</v>
      </c>
      <c r="M9" s="5" t="s">
        <v>33</v>
      </c>
      <c r="N9" s="23" t="s">
        <v>59</v>
      </c>
      <c r="O9" s="23">
        <v>3.71</v>
      </c>
      <c r="P9" s="24" t="s">
        <v>67</v>
      </c>
      <c r="Q9" s="23" t="s">
        <v>59</v>
      </c>
      <c r="R9" s="24" t="s">
        <v>38</v>
      </c>
      <c r="S9" s="24" t="s">
        <v>65</v>
      </c>
      <c r="T9" s="23"/>
      <c r="U9" s="23"/>
      <c r="V9" s="23"/>
    </row>
  </sheetData>
  <mergeCells count="11">
    <mergeCell ref="S7:S8"/>
    <mergeCell ref="P7:P8"/>
    <mergeCell ref="A2:M2"/>
    <mergeCell ref="A7:A8"/>
    <mergeCell ref="B7:B8"/>
    <mergeCell ref="D7:D8"/>
    <mergeCell ref="H7:H8"/>
    <mergeCell ref="I7:I8"/>
    <mergeCell ref="M7:M8"/>
    <mergeCell ref="E7:E8"/>
    <mergeCell ref="L7:L8"/>
  </mergeCells>
  <pageMargins left="0.7" right="0.7" top="0.75" bottom="0.75" header="0.51180555555555496" footer="0.51180555555555496"/>
  <pageSetup paperSize="0" scale="0" firstPageNumber="0" fitToWidth="2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10"/>
  <sheetViews>
    <sheetView zoomScale="60" zoomScaleNormal="60" workbookViewId="0">
      <selection activeCell="Q7" sqref="Q7:Q8"/>
    </sheetView>
  </sheetViews>
  <sheetFormatPr defaultRowHeight="14.4" x14ac:dyDescent="0.3"/>
  <cols>
    <col min="1" max="1" width="3.5546875"/>
    <col min="2" max="2" width="9.5546875"/>
    <col min="3" max="3" width="21.88671875" customWidth="1"/>
    <col min="4" max="4" width="12.5546875" customWidth="1"/>
    <col min="5" max="5" width="10.88671875" customWidth="1"/>
    <col min="6" max="6" width="11.6640625" customWidth="1"/>
    <col min="7" max="7" width="21.109375" customWidth="1"/>
    <col min="8" max="8" width="15.6640625" customWidth="1"/>
    <col min="9" max="9" width="18.44140625" customWidth="1"/>
    <col min="10" max="10" width="12.33203125" customWidth="1"/>
    <col min="11" max="11" width="13" customWidth="1"/>
    <col min="12" max="12" width="20.5546875" style="18" customWidth="1"/>
    <col min="13" max="13" width="15.33203125" customWidth="1"/>
    <col min="14" max="14" width="19.44140625" style="18" customWidth="1"/>
    <col min="15" max="15" width="10.88671875" style="38"/>
    <col min="16" max="16" width="15.44140625" style="38"/>
    <col min="17" max="17" width="16.33203125" style="38" customWidth="1"/>
    <col min="18" max="18" width="15.44140625" style="38"/>
    <col min="19" max="19" width="19.88671875" style="38" customWidth="1"/>
    <col min="20" max="20" width="14.33203125" style="38" customWidth="1"/>
    <col min="21" max="21" width="10.88671875" style="38"/>
    <col min="22" max="22" width="8.5546875" style="38"/>
    <col min="23" max="23" width="13" style="38"/>
    <col min="24" max="24" width="10.6640625" style="38"/>
    <col min="25" max="1026" width="8.5546875"/>
  </cols>
  <sheetData>
    <row r="1" spans="1:24" x14ac:dyDescent="0.3">
      <c r="B1" s="18" t="s">
        <v>95</v>
      </c>
    </row>
    <row r="2" spans="1:24" ht="38.25" customHeight="1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4" ht="102.6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15" t="s">
        <v>13</v>
      </c>
      <c r="M3" s="2" t="s">
        <v>12</v>
      </c>
      <c r="N3" s="15" t="s">
        <v>13</v>
      </c>
      <c r="O3" s="22" t="s">
        <v>14</v>
      </c>
      <c r="P3" s="22" t="s">
        <v>15</v>
      </c>
      <c r="Q3" s="22" t="s">
        <v>9</v>
      </c>
      <c r="R3" s="22" t="s">
        <v>10</v>
      </c>
      <c r="S3" s="22" t="s">
        <v>7</v>
      </c>
      <c r="T3" s="22" t="s">
        <v>8</v>
      </c>
      <c r="U3" s="22" t="s">
        <v>14</v>
      </c>
      <c r="V3" s="22" t="s">
        <v>15</v>
      </c>
      <c r="W3" s="22" t="s">
        <v>9</v>
      </c>
      <c r="X3" s="22" t="s">
        <v>10</v>
      </c>
    </row>
    <row r="4" spans="1:24" ht="127.5" customHeight="1" x14ac:dyDescent="0.3">
      <c r="A4" s="8" t="s">
        <v>16</v>
      </c>
      <c r="B4" s="16" t="s">
        <v>17</v>
      </c>
      <c r="C4" s="5" t="s">
        <v>18</v>
      </c>
      <c r="D4" s="5" t="s">
        <v>19</v>
      </c>
      <c r="E4" s="5" t="s">
        <v>20</v>
      </c>
      <c r="F4" s="16">
        <v>29.56</v>
      </c>
      <c r="G4" s="16" t="s">
        <v>61</v>
      </c>
      <c r="H4" s="5" t="s">
        <v>45</v>
      </c>
      <c r="I4" s="16" t="s">
        <v>60</v>
      </c>
      <c r="J4" s="5" t="s">
        <v>63</v>
      </c>
      <c r="K4" s="5" t="s">
        <v>41</v>
      </c>
      <c r="L4" s="16" t="s">
        <v>22</v>
      </c>
      <c r="M4" s="5">
        <v>1.2E-2</v>
      </c>
      <c r="N4" s="16" t="s">
        <v>22</v>
      </c>
      <c r="O4" s="23" t="s">
        <v>59</v>
      </c>
      <c r="P4" s="24">
        <v>30.66</v>
      </c>
      <c r="Q4" s="24" t="s">
        <v>68</v>
      </c>
      <c r="R4" s="23" t="s">
        <v>59</v>
      </c>
      <c r="S4" s="24" t="s">
        <v>61</v>
      </c>
      <c r="T4" s="24" t="s">
        <v>46</v>
      </c>
      <c r="U4" s="23"/>
      <c r="V4" s="23"/>
      <c r="W4" s="23"/>
      <c r="X4" s="23"/>
    </row>
    <row r="5" spans="1:24" ht="127.5" customHeight="1" x14ac:dyDescent="0.3">
      <c r="A5" s="8" t="s">
        <v>24</v>
      </c>
      <c r="B5" s="16" t="s">
        <v>17</v>
      </c>
      <c r="C5" s="5" t="s">
        <v>25</v>
      </c>
      <c r="D5" s="5" t="s">
        <v>19</v>
      </c>
      <c r="E5" s="5" t="s">
        <v>20</v>
      </c>
      <c r="F5" s="16">
        <v>25.3</v>
      </c>
      <c r="G5" s="16" t="s">
        <v>61</v>
      </c>
      <c r="H5" s="5" t="s">
        <v>45</v>
      </c>
      <c r="I5" s="16" t="s">
        <v>60</v>
      </c>
      <c r="J5" s="7" t="s">
        <v>63</v>
      </c>
      <c r="K5" s="5" t="s">
        <v>26</v>
      </c>
      <c r="L5" s="16" t="s">
        <v>22</v>
      </c>
      <c r="M5" s="5">
        <v>2.4E-2</v>
      </c>
      <c r="N5" s="16" t="s">
        <v>22</v>
      </c>
      <c r="O5" s="23" t="s">
        <v>59</v>
      </c>
      <c r="P5" s="24">
        <v>26.11</v>
      </c>
      <c r="Q5" s="24" t="s">
        <v>68</v>
      </c>
      <c r="R5" s="23" t="s">
        <v>59</v>
      </c>
      <c r="S5" s="24" t="s">
        <v>61</v>
      </c>
      <c r="T5" s="24" t="s">
        <v>46</v>
      </c>
      <c r="U5" s="23"/>
      <c r="V5" s="23"/>
      <c r="W5" s="23"/>
      <c r="X5" s="23"/>
    </row>
    <row r="6" spans="1:24" ht="92.4" x14ac:dyDescent="0.3">
      <c r="A6" s="8" t="s">
        <v>27</v>
      </c>
      <c r="B6" s="16" t="s">
        <v>17</v>
      </c>
      <c r="C6" s="5" t="s">
        <v>28</v>
      </c>
      <c r="D6" s="5" t="s">
        <v>19</v>
      </c>
      <c r="E6" s="5" t="s">
        <v>29</v>
      </c>
      <c r="F6" s="16">
        <v>1943.46</v>
      </c>
      <c r="G6" s="7" t="s">
        <v>42</v>
      </c>
      <c r="H6" s="5" t="s">
        <v>47</v>
      </c>
      <c r="I6" s="16" t="s">
        <v>77</v>
      </c>
      <c r="J6" s="7" t="s">
        <v>63</v>
      </c>
      <c r="K6" s="5" t="s">
        <v>48</v>
      </c>
      <c r="L6" s="16" t="s">
        <v>22</v>
      </c>
      <c r="M6" s="5" t="s">
        <v>70</v>
      </c>
      <c r="N6" s="16" t="s">
        <v>70</v>
      </c>
      <c r="O6" s="23" t="s">
        <v>59</v>
      </c>
      <c r="P6" s="24">
        <v>2060.04</v>
      </c>
      <c r="Q6" s="24" t="s">
        <v>78</v>
      </c>
      <c r="R6" s="23" t="s">
        <v>59</v>
      </c>
      <c r="S6" s="23" t="s">
        <v>42</v>
      </c>
      <c r="T6" s="24" t="s">
        <v>47</v>
      </c>
      <c r="U6" s="23"/>
      <c r="V6" s="23"/>
      <c r="W6" s="23"/>
      <c r="X6" s="23"/>
    </row>
    <row r="7" spans="1:24" ht="49.95" customHeight="1" x14ac:dyDescent="0.3">
      <c r="A7" s="57" t="s">
        <v>34</v>
      </c>
      <c r="B7" s="43" t="s">
        <v>17</v>
      </c>
      <c r="C7" s="16" t="s">
        <v>73</v>
      </c>
      <c r="D7" s="56" t="s">
        <v>19</v>
      </c>
      <c r="E7" s="6" t="s">
        <v>20</v>
      </c>
      <c r="F7" s="16">
        <f>F6</f>
        <v>1943.46</v>
      </c>
      <c r="G7" s="7" t="s">
        <v>42</v>
      </c>
      <c r="H7" s="56" t="s">
        <v>47</v>
      </c>
      <c r="I7" s="46" t="s">
        <v>77</v>
      </c>
      <c r="J7" s="7" t="s">
        <v>63</v>
      </c>
      <c r="K7" s="16" t="s">
        <v>62</v>
      </c>
      <c r="L7" s="46" t="s">
        <v>22</v>
      </c>
      <c r="M7" s="65">
        <v>1.2E-2</v>
      </c>
      <c r="N7" s="46" t="s">
        <v>22</v>
      </c>
      <c r="O7" s="23" t="s">
        <v>59</v>
      </c>
      <c r="P7" s="24">
        <v>2060.04</v>
      </c>
      <c r="Q7" s="49" t="s">
        <v>77</v>
      </c>
      <c r="R7" s="23" t="s">
        <v>59</v>
      </c>
      <c r="S7" s="23" t="s">
        <v>42</v>
      </c>
      <c r="T7" s="48" t="s">
        <v>47</v>
      </c>
      <c r="U7" s="23"/>
      <c r="V7" s="23"/>
      <c r="W7" s="23"/>
      <c r="X7" s="23"/>
    </row>
    <row r="8" spans="1:24" ht="48.9" customHeight="1" x14ac:dyDescent="0.3">
      <c r="A8" s="57"/>
      <c r="B8" s="43"/>
      <c r="C8" s="16" t="s">
        <v>74</v>
      </c>
      <c r="D8" s="56"/>
      <c r="E8" s="6" t="s">
        <v>29</v>
      </c>
      <c r="F8" s="16">
        <v>29.56</v>
      </c>
      <c r="G8" s="7" t="s">
        <v>42</v>
      </c>
      <c r="H8" s="56"/>
      <c r="I8" s="47"/>
      <c r="J8" s="7" t="s">
        <v>63</v>
      </c>
      <c r="K8" s="16" t="s">
        <v>71</v>
      </c>
      <c r="L8" s="47"/>
      <c r="M8" s="65"/>
      <c r="N8" s="47"/>
      <c r="O8" s="23" t="s">
        <v>59</v>
      </c>
      <c r="P8" s="24">
        <f>P4</f>
        <v>30.66</v>
      </c>
      <c r="Q8" s="50"/>
      <c r="R8" s="23" t="s">
        <v>59</v>
      </c>
      <c r="S8" s="23" t="s">
        <v>42</v>
      </c>
      <c r="T8" s="48"/>
      <c r="U8" s="23"/>
      <c r="V8" s="23"/>
      <c r="W8" s="23"/>
      <c r="X8" s="23"/>
    </row>
    <row r="9" spans="1:24" ht="92.4" x14ac:dyDescent="0.3">
      <c r="A9" s="8" t="s">
        <v>35</v>
      </c>
      <c r="B9" s="7" t="s">
        <v>17</v>
      </c>
      <c r="C9" s="5" t="s">
        <v>44</v>
      </c>
      <c r="D9" s="5" t="s">
        <v>19</v>
      </c>
      <c r="E9" s="5" t="s">
        <v>37</v>
      </c>
      <c r="F9" s="7">
        <v>3.53</v>
      </c>
      <c r="G9" s="16" t="s">
        <v>38</v>
      </c>
      <c r="H9" s="5" t="s">
        <v>65</v>
      </c>
      <c r="I9" s="16" t="s">
        <v>67</v>
      </c>
      <c r="J9" s="7" t="s">
        <v>63</v>
      </c>
      <c r="K9" s="5" t="s">
        <v>39</v>
      </c>
      <c r="L9" s="16" t="s">
        <v>40</v>
      </c>
      <c r="M9" s="5">
        <v>2.88</v>
      </c>
      <c r="N9" s="16" t="s">
        <v>40</v>
      </c>
      <c r="O9" s="23" t="s">
        <v>59</v>
      </c>
      <c r="P9" s="23">
        <v>3.71</v>
      </c>
      <c r="Q9" s="24" t="s">
        <v>67</v>
      </c>
      <c r="R9" s="23" t="s">
        <v>59</v>
      </c>
      <c r="S9" s="24" t="s">
        <v>38</v>
      </c>
      <c r="T9" s="24" t="s">
        <v>65</v>
      </c>
      <c r="U9" s="23"/>
      <c r="V9" s="23"/>
      <c r="W9" s="23"/>
      <c r="X9" s="23"/>
    </row>
    <row r="10" spans="1:24" ht="92.4" x14ac:dyDescent="0.3">
      <c r="A10" s="4" t="s">
        <v>49</v>
      </c>
      <c r="B10" s="5" t="s">
        <v>17</v>
      </c>
      <c r="C10" s="5" t="s">
        <v>50</v>
      </c>
      <c r="D10" s="5" t="s">
        <v>19</v>
      </c>
      <c r="E10" s="5" t="s">
        <v>20</v>
      </c>
      <c r="F10" s="5">
        <v>5.91</v>
      </c>
      <c r="G10" s="5" t="s">
        <v>51</v>
      </c>
      <c r="H10" s="5" t="s">
        <v>52</v>
      </c>
      <c r="I10" s="14" t="s">
        <v>55</v>
      </c>
      <c r="J10" s="7" t="s">
        <v>63</v>
      </c>
      <c r="K10" s="5" t="s">
        <v>53</v>
      </c>
      <c r="L10" s="7" t="s">
        <v>54</v>
      </c>
      <c r="M10" s="5" t="s">
        <v>70</v>
      </c>
      <c r="N10" s="16" t="s">
        <v>70</v>
      </c>
      <c r="O10" s="23" t="s">
        <v>59</v>
      </c>
      <c r="P10" s="23">
        <v>6.35</v>
      </c>
      <c r="Q10" s="23" t="s">
        <v>81</v>
      </c>
      <c r="R10" s="23" t="s">
        <v>59</v>
      </c>
      <c r="S10" s="23" t="s">
        <v>51</v>
      </c>
      <c r="T10" s="23" t="s">
        <v>52</v>
      </c>
      <c r="U10" s="23"/>
      <c r="V10" s="40"/>
      <c r="W10" s="40"/>
      <c r="X10" s="40"/>
    </row>
  </sheetData>
  <mergeCells count="11">
    <mergeCell ref="T7:T8"/>
    <mergeCell ref="Q7:Q8"/>
    <mergeCell ref="A2:N2"/>
    <mergeCell ref="A7:A8"/>
    <mergeCell ref="B7:B8"/>
    <mergeCell ref="D7:D8"/>
    <mergeCell ref="H7:H8"/>
    <mergeCell ref="I7:I8"/>
    <mergeCell ref="M7:M8"/>
    <mergeCell ref="N7:N8"/>
    <mergeCell ref="L7:L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0"/>
  <sheetViews>
    <sheetView zoomScale="59" zoomScaleNormal="59" workbookViewId="0">
      <selection activeCell="P7" sqref="P7:P8"/>
    </sheetView>
  </sheetViews>
  <sheetFormatPr defaultRowHeight="14.4" x14ac:dyDescent="0.3"/>
  <cols>
    <col min="1" max="1" width="3.5546875"/>
    <col min="2" max="2" width="9.5546875"/>
    <col min="3" max="3" width="18" customWidth="1"/>
    <col min="4" max="4" width="12.109375" customWidth="1"/>
    <col min="5" max="5" width="8.6640625" customWidth="1"/>
    <col min="6" max="6" width="13.88671875" customWidth="1"/>
    <col min="7" max="7" width="24.33203125" customWidth="1"/>
    <col min="8" max="8" width="15.109375" customWidth="1"/>
    <col min="9" max="9" width="20.33203125" customWidth="1"/>
    <col min="10" max="11" width="9.109375" customWidth="1"/>
    <col min="12" max="12" width="22" customWidth="1"/>
    <col min="13" max="13" width="9.109375" customWidth="1"/>
    <col min="14" max="15" width="12.6640625" customWidth="1"/>
    <col min="16" max="16" width="16.6640625" customWidth="1"/>
    <col min="17" max="17" width="12.6640625" customWidth="1"/>
    <col min="18" max="18" width="26.6640625" customWidth="1"/>
    <col min="19" max="19" width="16.33203125" customWidth="1"/>
    <col min="20" max="22" width="12.6640625" customWidth="1"/>
    <col min="23" max="1024" width="8.5546875"/>
  </cols>
  <sheetData>
    <row r="1" spans="1:22" x14ac:dyDescent="0.3">
      <c r="C1" s="18" t="s">
        <v>96</v>
      </c>
    </row>
    <row r="2" spans="1:22" ht="38.25" customHeight="1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  <c r="O2" s="1"/>
      <c r="P2" s="1"/>
      <c r="Q2" s="1"/>
      <c r="R2" s="1"/>
      <c r="S2" s="1"/>
    </row>
    <row r="3" spans="1:22" s="3" customFormat="1" ht="102.6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13</v>
      </c>
      <c r="M3" s="2" t="s">
        <v>12</v>
      </c>
      <c r="N3" s="22" t="s">
        <v>14</v>
      </c>
      <c r="O3" s="22" t="s">
        <v>15</v>
      </c>
      <c r="P3" s="22" t="s">
        <v>9</v>
      </c>
      <c r="Q3" s="22" t="s">
        <v>10</v>
      </c>
      <c r="R3" s="22" t="s">
        <v>7</v>
      </c>
      <c r="S3" s="22" t="s">
        <v>8</v>
      </c>
      <c r="T3" s="22" t="s">
        <v>14</v>
      </c>
      <c r="U3" s="22" t="s">
        <v>15</v>
      </c>
      <c r="V3" s="22" t="s">
        <v>9</v>
      </c>
    </row>
    <row r="4" spans="1:22" ht="83.25" customHeight="1" x14ac:dyDescent="0.3">
      <c r="A4" s="4" t="s">
        <v>16</v>
      </c>
      <c r="B4" s="5" t="s">
        <v>17</v>
      </c>
      <c r="C4" s="7" t="s">
        <v>18</v>
      </c>
      <c r="D4" s="5" t="s">
        <v>19</v>
      </c>
      <c r="E4" s="5" t="s">
        <v>20</v>
      </c>
      <c r="F4" s="16">
        <v>29.56</v>
      </c>
      <c r="G4" s="16" t="s">
        <v>61</v>
      </c>
      <c r="H4" s="16" t="s">
        <v>23</v>
      </c>
      <c r="I4" s="16" t="s">
        <v>60</v>
      </c>
      <c r="J4" s="7" t="s">
        <v>63</v>
      </c>
      <c r="K4" s="5" t="s">
        <v>41</v>
      </c>
      <c r="L4" s="7" t="s">
        <v>22</v>
      </c>
      <c r="M4" s="5" t="s">
        <v>33</v>
      </c>
      <c r="N4" s="23" t="s">
        <v>59</v>
      </c>
      <c r="O4" s="24">
        <v>30.66</v>
      </c>
      <c r="P4" s="24" t="s">
        <v>68</v>
      </c>
      <c r="Q4" s="23" t="s">
        <v>59</v>
      </c>
      <c r="R4" s="24" t="s">
        <v>61</v>
      </c>
      <c r="S4" s="24" t="s">
        <v>23</v>
      </c>
      <c r="T4" s="23"/>
      <c r="U4" s="23"/>
      <c r="V4" s="23"/>
    </row>
    <row r="5" spans="1:22" ht="83.25" customHeight="1" x14ac:dyDescent="0.3">
      <c r="A5" s="4" t="s">
        <v>24</v>
      </c>
      <c r="B5" s="7" t="s">
        <v>17</v>
      </c>
      <c r="C5" s="7" t="s">
        <v>25</v>
      </c>
      <c r="D5" s="5" t="s">
        <v>19</v>
      </c>
      <c r="E5" s="5" t="s">
        <v>20</v>
      </c>
      <c r="F5" s="16">
        <v>25.3</v>
      </c>
      <c r="G5" s="16" t="s">
        <v>61</v>
      </c>
      <c r="H5" s="16" t="s">
        <v>23</v>
      </c>
      <c r="I5" s="16" t="s">
        <v>60</v>
      </c>
      <c r="J5" s="7" t="s">
        <v>63</v>
      </c>
      <c r="K5" s="5" t="s">
        <v>26</v>
      </c>
      <c r="L5" s="7" t="s">
        <v>22</v>
      </c>
      <c r="M5" s="5" t="s">
        <v>33</v>
      </c>
      <c r="N5" s="23" t="s">
        <v>59</v>
      </c>
      <c r="O5" s="24">
        <v>26.11</v>
      </c>
      <c r="P5" s="24" t="s">
        <v>68</v>
      </c>
      <c r="Q5" s="23" t="s">
        <v>59</v>
      </c>
      <c r="R5" s="24" t="s">
        <v>61</v>
      </c>
      <c r="S5" s="24" t="s">
        <v>23</v>
      </c>
      <c r="T5" s="23"/>
      <c r="U5" s="23"/>
      <c r="V5" s="23"/>
    </row>
    <row r="6" spans="1:22" ht="83.25" customHeight="1" x14ac:dyDescent="0.3">
      <c r="A6" s="4" t="s">
        <v>27</v>
      </c>
      <c r="B6" s="7" t="s">
        <v>17</v>
      </c>
      <c r="C6" s="7" t="s">
        <v>28</v>
      </c>
      <c r="D6" s="5" t="s">
        <v>19</v>
      </c>
      <c r="E6" s="5" t="s">
        <v>29</v>
      </c>
      <c r="F6" s="16">
        <v>1943.46</v>
      </c>
      <c r="G6" s="7" t="s">
        <v>42</v>
      </c>
      <c r="H6" s="16" t="s">
        <v>79</v>
      </c>
      <c r="I6" s="16" t="s">
        <v>77</v>
      </c>
      <c r="J6" s="7" t="s">
        <v>63</v>
      </c>
      <c r="K6" s="5" t="s">
        <v>43</v>
      </c>
      <c r="L6" s="7" t="s">
        <v>22</v>
      </c>
      <c r="M6" s="5" t="s">
        <v>33</v>
      </c>
      <c r="N6" s="23" t="s">
        <v>59</v>
      </c>
      <c r="O6" s="24">
        <v>2060.04</v>
      </c>
      <c r="P6" s="24" t="s">
        <v>78</v>
      </c>
      <c r="Q6" s="23" t="s">
        <v>59</v>
      </c>
      <c r="R6" s="23" t="s">
        <v>42</v>
      </c>
      <c r="S6" s="24" t="s">
        <v>79</v>
      </c>
      <c r="T6" s="23"/>
      <c r="U6" s="23"/>
      <c r="V6" s="23"/>
    </row>
    <row r="7" spans="1:22" ht="83.25" customHeight="1" x14ac:dyDescent="0.3">
      <c r="A7" s="57" t="s">
        <v>34</v>
      </c>
      <c r="B7" s="7" t="s">
        <v>17</v>
      </c>
      <c r="C7" s="16" t="s">
        <v>73</v>
      </c>
      <c r="D7" s="56" t="s">
        <v>19</v>
      </c>
      <c r="E7" s="6" t="s">
        <v>20</v>
      </c>
      <c r="F7" s="16">
        <f>F6</f>
        <v>1943.46</v>
      </c>
      <c r="G7" s="7" t="s">
        <v>42</v>
      </c>
      <c r="H7" s="44" t="s">
        <v>79</v>
      </c>
      <c r="I7" s="46" t="s">
        <v>77</v>
      </c>
      <c r="J7" s="7" t="s">
        <v>63</v>
      </c>
      <c r="K7" s="16" t="s">
        <v>80</v>
      </c>
      <c r="L7" s="56" t="s">
        <v>22</v>
      </c>
      <c r="M7" s="65" t="s">
        <v>33</v>
      </c>
      <c r="N7" s="23" t="s">
        <v>59</v>
      </c>
      <c r="O7" s="24">
        <v>2060.04</v>
      </c>
      <c r="P7" s="49" t="s">
        <v>77</v>
      </c>
      <c r="Q7" s="23" t="s">
        <v>59</v>
      </c>
      <c r="R7" s="23" t="s">
        <v>42</v>
      </c>
      <c r="S7" s="48" t="s">
        <v>79</v>
      </c>
      <c r="T7" s="23"/>
      <c r="U7" s="23"/>
      <c r="V7" s="23"/>
    </row>
    <row r="8" spans="1:22" ht="83.25" customHeight="1" x14ac:dyDescent="0.3">
      <c r="A8" s="57"/>
      <c r="B8" s="7" t="s">
        <v>17</v>
      </c>
      <c r="C8" s="16" t="s">
        <v>74</v>
      </c>
      <c r="D8" s="56"/>
      <c r="E8" s="6" t="s">
        <v>29</v>
      </c>
      <c r="F8" s="16">
        <v>29.56</v>
      </c>
      <c r="G8" s="7" t="s">
        <v>42</v>
      </c>
      <c r="H8" s="44"/>
      <c r="I8" s="47"/>
      <c r="J8" s="7" t="s">
        <v>63</v>
      </c>
      <c r="K8" s="16" t="s">
        <v>71</v>
      </c>
      <c r="L8" s="65"/>
      <c r="M8" s="65"/>
      <c r="N8" s="23" t="s">
        <v>59</v>
      </c>
      <c r="O8" s="24">
        <f>O4</f>
        <v>30.66</v>
      </c>
      <c r="P8" s="50"/>
      <c r="Q8" s="23" t="s">
        <v>59</v>
      </c>
      <c r="R8" s="23" t="s">
        <v>42</v>
      </c>
      <c r="S8" s="48"/>
      <c r="T8" s="23"/>
      <c r="U8" s="23"/>
      <c r="V8" s="23"/>
    </row>
    <row r="9" spans="1:22" ht="83.25" customHeight="1" x14ac:dyDescent="0.3">
      <c r="A9" s="4" t="s">
        <v>35</v>
      </c>
      <c r="B9" s="7" t="s">
        <v>17</v>
      </c>
      <c r="C9" s="7" t="s">
        <v>44</v>
      </c>
      <c r="D9" s="5" t="s">
        <v>19</v>
      </c>
      <c r="E9" s="5" t="s">
        <v>37</v>
      </c>
      <c r="F9" s="7">
        <v>3.53</v>
      </c>
      <c r="G9" s="16" t="s">
        <v>38</v>
      </c>
      <c r="H9" s="16" t="s">
        <v>65</v>
      </c>
      <c r="I9" s="16" t="s">
        <v>67</v>
      </c>
      <c r="J9" s="7" t="s">
        <v>63</v>
      </c>
      <c r="K9" s="5" t="s">
        <v>39</v>
      </c>
      <c r="L9" s="7" t="s">
        <v>40</v>
      </c>
      <c r="M9" s="5" t="s">
        <v>33</v>
      </c>
      <c r="N9" s="23" t="s">
        <v>59</v>
      </c>
      <c r="O9" s="23">
        <v>3.71</v>
      </c>
      <c r="P9" s="24" t="s">
        <v>67</v>
      </c>
      <c r="Q9" s="23" t="s">
        <v>59</v>
      </c>
      <c r="R9" s="24" t="s">
        <v>38</v>
      </c>
      <c r="S9" s="24" t="s">
        <v>65</v>
      </c>
      <c r="T9" s="23"/>
      <c r="U9" s="23"/>
      <c r="V9" s="23"/>
    </row>
    <row r="10" spans="1:22" ht="60.75" customHeight="1" x14ac:dyDescent="0.3"/>
  </sheetData>
  <mergeCells count="9">
    <mergeCell ref="S7:S8"/>
    <mergeCell ref="P7:P8"/>
    <mergeCell ref="A2:M2"/>
    <mergeCell ref="A7:A8"/>
    <mergeCell ref="D7:D8"/>
    <mergeCell ref="H7:H8"/>
    <mergeCell ref="I7:I8"/>
    <mergeCell ref="M7:M8"/>
    <mergeCell ref="L7:L8"/>
  </mergeCells>
  <pageMargins left="0.7" right="0.7" top="0.75" bottom="0.75" header="0.51180555555555496" footer="0.51180555555555496"/>
  <pageSetup paperSize="0" scale="0" firstPageNumber="0" fitToWidth="2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10"/>
  <sheetViews>
    <sheetView zoomScale="75" zoomScaleNormal="75" workbookViewId="0">
      <selection activeCell="I7" sqref="I7:I8"/>
    </sheetView>
  </sheetViews>
  <sheetFormatPr defaultColWidth="9.109375" defaultRowHeight="14.4" x14ac:dyDescent="0.3"/>
  <cols>
    <col min="1" max="2" width="9.109375" style="18"/>
    <col min="3" max="3" width="17.6640625" style="18" customWidth="1"/>
    <col min="4" max="4" width="13" style="18" customWidth="1"/>
    <col min="5" max="5" width="9.109375" style="18"/>
    <col min="6" max="6" width="13.44140625" style="18" customWidth="1"/>
    <col min="7" max="7" width="25.88671875" style="18" customWidth="1"/>
    <col min="8" max="8" width="13.88671875" style="18" customWidth="1"/>
    <col min="9" max="9" width="12.88671875" style="18" customWidth="1"/>
    <col min="10" max="10" width="11.44140625" style="18" customWidth="1"/>
    <col min="11" max="11" width="13.6640625" style="18" customWidth="1"/>
    <col min="12" max="12" width="19.44140625" style="18" customWidth="1"/>
    <col min="13" max="13" width="15.88671875" style="21" customWidth="1"/>
    <col min="14" max="14" width="21.33203125" style="18" customWidth="1"/>
    <col min="15" max="15" width="9.109375" style="26"/>
    <col min="16" max="16" width="14" style="26" customWidth="1"/>
    <col min="17" max="17" width="19.5546875" style="26" customWidth="1"/>
    <col min="18" max="18" width="11.33203125" style="26" customWidth="1"/>
    <col min="19" max="19" width="11.6640625" style="26" customWidth="1"/>
    <col min="20" max="20" width="22" style="26" customWidth="1"/>
    <col min="21" max="21" width="12.44140625" style="26" customWidth="1"/>
    <col min="22" max="23" width="13.88671875" style="26" customWidth="1"/>
    <col min="24" max="24" width="14.6640625" style="26" customWidth="1"/>
    <col min="25" max="16384" width="9.109375" style="18"/>
  </cols>
  <sheetData>
    <row r="1" spans="1:24" x14ac:dyDescent="0.3">
      <c r="B1" s="18" t="s">
        <v>83</v>
      </c>
    </row>
    <row r="2" spans="1:24" ht="38.2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4" s="29" customFormat="1" ht="139.94999999999999" customHeight="1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13</v>
      </c>
      <c r="M3" s="19" t="s">
        <v>12</v>
      </c>
      <c r="N3" s="15" t="s">
        <v>13</v>
      </c>
      <c r="O3" s="27" t="s">
        <v>14</v>
      </c>
      <c r="P3" s="27" t="s">
        <v>15</v>
      </c>
      <c r="Q3" s="27" t="s">
        <v>9</v>
      </c>
      <c r="R3" s="27" t="s">
        <v>10</v>
      </c>
      <c r="S3" s="27" t="s">
        <v>14</v>
      </c>
      <c r="T3" s="28" t="s">
        <v>7</v>
      </c>
      <c r="U3" s="28" t="s">
        <v>8</v>
      </c>
      <c r="V3" s="27" t="s">
        <v>14</v>
      </c>
      <c r="W3" s="27" t="s">
        <v>15</v>
      </c>
      <c r="X3" s="27" t="s">
        <v>9</v>
      </c>
    </row>
    <row r="4" spans="1:24" ht="89.25" customHeight="1" x14ac:dyDescent="0.3">
      <c r="A4" s="30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>
        <v>29.56</v>
      </c>
      <c r="G4" s="16" t="s">
        <v>61</v>
      </c>
      <c r="H4" s="16" t="s">
        <v>23</v>
      </c>
      <c r="I4" s="16" t="s">
        <v>60</v>
      </c>
      <c r="J4" s="16" t="s">
        <v>63</v>
      </c>
      <c r="K4" s="16" t="s">
        <v>21</v>
      </c>
      <c r="L4" s="16" t="s">
        <v>22</v>
      </c>
      <c r="M4" s="20">
        <v>7.0000000000000001E-3</v>
      </c>
      <c r="N4" s="16" t="s">
        <v>64</v>
      </c>
      <c r="O4" s="31" t="s">
        <v>59</v>
      </c>
      <c r="P4" s="31">
        <v>30.66</v>
      </c>
      <c r="Q4" s="31" t="s">
        <v>68</v>
      </c>
      <c r="R4" s="31" t="s">
        <v>59</v>
      </c>
      <c r="S4" s="31"/>
      <c r="T4" s="24" t="s">
        <v>61</v>
      </c>
      <c r="U4" s="24" t="s">
        <v>23</v>
      </c>
      <c r="V4" s="32"/>
      <c r="W4" s="33"/>
      <c r="X4" s="32"/>
    </row>
    <row r="5" spans="1:24" ht="105.6" x14ac:dyDescent="0.3">
      <c r="A5" s="30" t="s">
        <v>24</v>
      </c>
      <c r="B5" s="16" t="s">
        <v>17</v>
      </c>
      <c r="C5" s="16" t="s">
        <v>25</v>
      </c>
      <c r="D5" s="16" t="s">
        <v>19</v>
      </c>
      <c r="E5" s="16" t="s">
        <v>20</v>
      </c>
      <c r="F5" s="16">
        <v>25.3</v>
      </c>
      <c r="G5" s="16" t="s">
        <v>61</v>
      </c>
      <c r="H5" s="16" t="s">
        <v>23</v>
      </c>
      <c r="I5" s="16" t="s">
        <v>60</v>
      </c>
      <c r="J5" s="16" t="s">
        <v>63</v>
      </c>
      <c r="K5" s="16" t="s">
        <v>26</v>
      </c>
      <c r="L5" s="16" t="s">
        <v>22</v>
      </c>
      <c r="M5" s="20">
        <f>M4+M7</f>
        <v>1.4E-2</v>
      </c>
      <c r="N5" s="16" t="s">
        <v>64</v>
      </c>
      <c r="O5" s="31" t="s">
        <v>59</v>
      </c>
      <c r="P5" s="31">
        <v>26.11</v>
      </c>
      <c r="Q5" s="31" t="s">
        <v>68</v>
      </c>
      <c r="R5" s="31" t="s">
        <v>59</v>
      </c>
      <c r="S5" s="31"/>
      <c r="T5" s="24" t="s">
        <v>61</v>
      </c>
      <c r="U5" s="24" t="s">
        <v>23</v>
      </c>
      <c r="V5" s="31"/>
      <c r="W5" s="31"/>
      <c r="X5" s="31"/>
    </row>
    <row r="6" spans="1:24" ht="87" customHeight="1" x14ac:dyDescent="0.3">
      <c r="A6" s="30" t="s">
        <v>27</v>
      </c>
      <c r="B6" s="16" t="s">
        <v>17</v>
      </c>
      <c r="C6" s="16" t="s">
        <v>28</v>
      </c>
      <c r="D6" s="16" t="s">
        <v>19</v>
      </c>
      <c r="E6" s="16" t="s">
        <v>29</v>
      </c>
      <c r="F6" s="16">
        <v>1904.99</v>
      </c>
      <c r="G6" s="16" t="s">
        <v>30</v>
      </c>
      <c r="H6" s="16" t="s">
        <v>31</v>
      </c>
      <c r="I6" s="16" t="s">
        <v>85</v>
      </c>
      <c r="J6" s="16" t="s">
        <v>63</v>
      </c>
      <c r="K6" s="16" t="s">
        <v>32</v>
      </c>
      <c r="L6" s="16" t="s">
        <v>22</v>
      </c>
      <c r="M6" s="20" t="s">
        <v>70</v>
      </c>
      <c r="N6" s="16" t="s">
        <v>70</v>
      </c>
      <c r="O6" s="31" t="s">
        <v>59</v>
      </c>
      <c r="P6" s="31">
        <v>2019.33</v>
      </c>
      <c r="Q6" s="31" t="s">
        <v>69</v>
      </c>
      <c r="R6" s="31" t="s">
        <v>59</v>
      </c>
      <c r="S6" s="31"/>
      <c r="T6" s="24" t="s">
        <v>30</v>
      </c>
      <c r="U6" s="24" t="s">
        <v>31</v>
      </c>
      <c r="V6" s="32"/>
      <c r="W6" s="33"/>
      <c r="X6" s="32"/>
    </row>
    <row r="7" spans="1:24" ht="76.5" customHeight="1" x14ac:dyDescent="0.3">
      <c r="A7" s="42" t="s">
        <v>34</v>
      </c>
      <c r="B7" s="43" t="s">
        <v>17</v>
      </c>
      <c r="C7" s="16" t="s">
        <v>73</v>
      </c>
      <c r="D7" s="44" t="s">
        <v>19</v>
      </c>
      <c r="E7" s="44" t="s">
        <v>29</v>
      </c>
      <c r="F7" s="16">
        <v>1904.99</v>
      </c>
      <c r="G7" s="16" t="s">
        <v>30</v>
      </c>
      <c r="H7" s="44" t="s">
        <v>31</v>
      </c>
      <c r="I7" s="46" t="s">
        <v>66</v>
      </c>
      <c r="J7" s="16" t="s">
        <v>63</v>
      </c>
      <c r="K7" s="16" t="s">
        <v>62</v>
      </c>
      <c r="L7" s="46" t="s">
        <v>22</v>
      </c>
      <c r="M7" s="45">
        <v>7.0000000000000001E-3</v>
      </c>
      <c r="N7" s="46" t="s">
        <v>64</v>
      </c>
      <c r="O7" s="31" t="s">
        <v>59</v>
      </c>
      <c r="P7" s="31">
        <v>2019.33</v>
      </c>
      <c r="Q7" s="49" t="s">
        <v>66</v>
      </c>
      <c r="R7" s="31" t="s">
        <v>59</v>
      </c>
      <c r="S7" s="31"/>
      <c r="T7" s="24" t="s">
        <v>30</v>
      </c>
      <c r="U7" s="48" t="s">
        <v>31</v>
      </c>
      <c r="V7" s="32"/>
      <c r="W7" s="33"/>
      <c r="X7" s="32"/>
    </row>
    <row r="8" spans="1:24" ht="81.75" customHeight="1" x14ac:dyDescent="0.3">
      <c r="A8" s="42"/>
      <c r="B8" s="43"/>
      <c r="C8" s="16" t="s">
        <v>74</v>
      </c>
      <c r="D8" s="44"/>
      <c r="E8" s="44"/>
      <c r="F8" s="16">
        <v>29.56</v>
      </c>
      <c r="G8" s="16" t="s">
        <v>30</v>
      </c>
      <c r="H8" s="44"/>
      <c r="I8" s="47"/>
      <c r="J8" s="16" t="s">
        <v>63</v>
      </c>
      <c r="K8" s="16" t="s">
        <v>71</v>
      </c>
      <c r="L8" s="47"/>
      <c r="M8" s="45"/>
      <c r="N8" s="47"/>
      <c r="O8" s="31" t="s">
        <v>59</v>
      </c>
      <c r="P8" s="31">
        <f>P4</f>
        <v>30.66</v>
      </c>
      <c r="Q8" s="50"/>
      <c r="R8" s="31" t="s">
        <v>59</v>
      </c>
      <c r="S8" s="31"/>
      <c r="T8" s="24" t="s">
        <v>30</v>
      </c>
      <c r="U8" s="48"/>
      <c r="V8" s="32"/>
      <c r="W8" s="33"/>
      <c r="X8" s="32"/>
    </row>
    <row r="9" spans="1:24" ht="48" customHeight="1" x14ac:dyDescent="0.3">
      <c r="A9" s="42" t="s">
        <v>35</v>
      </c>
      <c r="B9" s="16" t="s">
        <v>17</v>
      </c>
      <c r="C9" s="16" t="s">
        <v>56</v>
      </c>
      <c r="D9" s="44" t="s">
        <v>19</v>
      </c>
      <c r="E9" s="44" t="s">
        <v>37</v>
      </c>
      <c r="F9" s="16">
        <v>4.0599999999999996</v>
      </c>
      <c r="G9" s="44" t="s">
        <v>38</v>
      </c>
      <c r="H9" s="44" t="s">
        <v>65</v>
      </c>
      <c r="I9" s="44" t="s">
        <v>67</v>
      </c>
      <c r="J9" s="16" t="s">
        <v>63</v>
      </c>
      <c r="K9" s="44" t="s">
        <v>39</v>
      </c>
      <c r="L9" s="44" t="s">
        <v>40</v>
      </c>
      <c r="M9" s="45">
        <v>2.88</v>
      </c>
      <c r="N9" s="46" t="s">
        <v>64</v>
      </c>
      <c r="O9" s="31" t="s">
        <v>59</v>
      </c>
      <c r="P9" s="31">
        <v>4.26</v>
      </c>
      <c r="Q9" s="48" t="s">
        <v>67</v>
      </c>
      <c r="R9" s="31" t="s">
        <v>59</v>
      </c>
      <c r="S9" s="52"/>
      <c r="T9" s="48" t="s">
        <v>38</v>
      </c>
      <c r="U9" s="48" t="s">
        <v>65</v>
      </c>
      <c r="V9" s="51"/>
      <c r="W9" s="33"/>
      <c r="X9" s="51"/>
    </row>
    <row r="10" spans="1:24" ht="54" customHeight="1" x14ac:dyDescent="0.3">
      <c r="A10" s="42"/>
      <c r="B10" s="16" t="s">
        <v>17</v>
      </c>
      <c r="C10" s="16" t="s">
        <v>36</v>
      </c>
      <c r="D10" s="44"/>
      <c r="E10" s="44"/>
      <c r="F10" s="16">
        <v>1.46</v>
      </c>
      <c r="G10" s="44"/>
      <c r="H10" s="44"/>
      <c r="I10" s="44"/>
      <c r="J10" s="16" t="s">
        <v>63</v>
      </c>
      <c r="K10" s="44"/>
      <c r="L10" s="44"/>
      <c r="M10" s="45"/>
      <c r="N10" s="47"/>
      <c r="O10" s="31" t="s">
        <v>59</v>
      </c>
      <c r="P10" s="31">
        <v>1.58</v>
      </c>
      <c r="Q10" s="48"/>
      <c r="R10" s="31" t="s">
        <v>59</v>
      </c>
      <c r="S10" s="52"/>
      <c r="T10" s="48"/>
      <c r="U10" s="48"/>
      <c r="V10" s="51"/>
      <c r="W10" s="33"/>
      <c r="X10" s="51"/>
    </row>
  </sheetData>
  <mergeCells count="28">
    <mergeCell ref="X9:X10"/>
    <mergeCell ref="Q7:Q8"/>
    <mergeCell ref="I9:I10"/>
    <mergeCell ref="K9:K10"/>
    <mergeCell ref="L9:L10"/>
    <mergeCell ref="M9:M10"/>
    <mergeCell ref="N9:N10"/>
    <mergeCell ref="N7:N8"/>
    <mergeCell ref="U7:U8"/>
    <mergeCell ref="Q9:Q10"/>
    <mergeCell ref="S9:S10"/>
    <mergeCell ref="T9:T10"/>
    <mergeCell ref="U9:U10"/>
    <mergeCell ref="V9:V10"/>
    <mergeCell ref="A9:A10"/>
    <mergeCell ref="D9:D10"/>
    <mergeCell ref="E9:E10"/>
    <mergeCell ref="G9:G10"/>
    <mergeCell ref="H9:H10"/>
    <mergeCell ref="A2:N2"/>
    <mergeCell ref="A7:A8"/>
    <mergeCell ref="B7:B8"/>
    <mergeCell ref="D7:D8"/>
    <mergeCell ref="E7:E8"/>
    <mergeCell ref="H7:H8"/>
    <mergeCell ref="I7:I8"/>
    <mergeCell ref="L7:L8"/>
    <mergeCell ref="M7:M8"/>
  </mergeCells>
  <pageMargins left="0.70866141732283472" right="0.70866141732283472" top="0.74803149606299213" bottom="0.74803149606299213" header="0.51181102362204722" footer="0.51181102362204722"/>
  <pageSetup paperSize="9" scale="37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10"/>
  <sheetViews>
    <sheetView zoomScale="57" zoomScaleNormal="57" workbookViewId="0">
      <selection activeCell="I7" sqref="I7:I8"/>
    </sheetView>
  </sheetViews>
  <sheetFormatPr defaultColWidth="9.109375" defaultRowHeight="14.4" x14ac:dyDescent="0.3"/>
  <cols>
    <col min="1" max="2" width="9.109375" style="18"/>
    <col min="3" max="3" width="17.6640625" style="18" customWidth="1"/>
    <col min="4" max="4" width="13" style="18" customWidth="1"/>
    <col min="5" max="5" width="9.109375" style="18"/>
    <col min="6" max="6" width="13.44140625" style="18" customWidth="1"/>
    <col min="7" max="7" width="25.88671875" style="18" customWidth="1"/>
    <col min="8" max="8" width="13.88671875" style="18" customWidth="1"/>
    <col min="9" max="9" width="12.88671875" style="18" customWidth="1"/>
    <col min="10" max="10" width="11.44140625" style="18" customWidth="1"/>
    <col min="11" max="11" width="13.6640625" style="18" customWidth="1"/>
    <col min="12" max="12" width="19.44140625" style="18" customWidth="1"/>
    <col min="13" max="13" width="15.88671875" style="21" customWidth="1"/>
    <col min="14" max="14" width="21.33203125" style="18" customWidth="1"/>
    <col min="15" max="15" width="9.109375" style="26"/>
    <col min="16" max="16" width="14" style="26" customWidth="1"/>
    <col min="17" max="17" width="19.5546875" style="26" customWidth="1"/>
    <col min="18" max="18" width="11.33203125" style="26" customWidth="1"/>
    <col min="19" max="19" width="11.6640625" style="26" customWidth="1"/>
    <col min="20" max="20" width="22" style="26" customWidth="1"/>
    <col min="21" max="21" width="12" style="26" customWidth="1"/>
    <col min="22" max="23" width="13.88671875" style="26" customWidth="1"/>
    <col min="24" max="24" width="14.6640625" style="26" customWidth="1"/>
    <col min="25" max="16384" width="9.109375" style="18"/>
  </cols>
  <sheetData>
    <row r="1" spans="1:24" x14ac:dyDescent="0.3">
      <c r="B1" s="18" t="s">
        <v>84</v>
      </c>
    </row>
    <row r="2" spans="1:24" ht="38.2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4" s="29" customFormat="1" ht="139.94999999999999" customHeight="1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13</v>
      </c>
      <c r="M3" s="19" t="s">
        <v>12</v>
      </c>
      <c r="N3" s="15" t="s">
        <v>13</v>
      </c>
      <c r="O3" s="27" t="s">
        <v>14</v>
      </c>
      <c r="P3" s="27" t="s">
        <v>15</v>
      </c>
      <c r="Q3" s="27" t="s">
        <v>9</v>
      </c>
      <c r="R3" s="27" t="s">
        <v>10</v>
      </c>
      <c r="S3" s="27" t="s">
        <v>14</v>
      </c>
      <c r="T3" s="28" t="s">
        <v>7</v>
      </c>
      <c r="U3" s="28" t="s">
        <v>8</v>
      </c>
      <c r="V3" s="27" t="s">
        <v>14</v>
      </c>
      <c r="W3" s="27" t="s">
        <v>15</v>
      </c>
      <c r="X3" s="27" t="s">
        <v>9</v>
      </c>
    </row>
    <row r="4" spans="1:24" ht="89.25" customHeight="1" x14ac:dyDescent="0.3">
      <c r="A4" s="30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>
        <v>29.56</v>
      </c>
      <c r="G4" s="16" t="s">
        <v>61</v>
      </c>
      <c r="H4" s="16" t="s">
        <v>23</v>
      </c>
      <c r="I4" s="16" t="s">
        <v>60</v>
      </c>
      <c r="J4" s="16" t="s">
        <v>63</v>
      </c>
      <c r="K4" s="16" t="s">
        <v>21</v>
      </c>
      <c r="L4" s="16" t="s">
        <v>22</v>
      </c>
      <c r="M4" s="20">
        <v>7.0000000000000001E-3</v>
      </c>
      <c r="N4" s="16" t="s">
        <v>64</v>
      </c>
      <c r="O4" s="31" t="s">
        <v>59</v>
      </c>
      <c r="P4" s="31">
        <v>30.66</v>
      </c>
      <c r="Q4" s="31" t="s">
        <v>68</v>
      </c>
      <c r="R4" s="31" t="s">
        <v>59</v>
      </c>
      <c r="S4" s="31"/>
      <c r="T4" s="24" t="s">
        <v>61</v>
      </c>
      <c r="U4" s="24" t="s">
        <v>23</v>
      </c>
      <c r="V4" s="32"/>
      <c r="W4" s="33"/>
      <c r="X4" s="32"/>
    </row>
    <row r="5" spans="1:24" ht="105.6" x14ac:dyDescent="0.3">
      <c r="A5" s="30" t="s">
        <v>24</v>
      </c>
      <c r="B5" s="16" t="s">
        <v>17</v>
      </c>
      <c r="C5" s="16" t="s">
        <v>25</v>
      </c>
      <c r="D5" s="16" t="s">
        <v>19</v>
      </c>
      <c r="E5" s="16" t="s">
        <v>20</v>
      </c>
      <c r="F5" s="16">
        <v>25.3</v>
      </c>
      <c r="G5" s="16" t="s">
        <v>61</v>
      </c>
      <c r="H5" s="16" t="s">
        <v>23</v>
      </c>
      <c r="I5" s="16" t="s">
        <v>60</v>
      </c>
      <c r="J5" s="16" t="s">
        <v>63</v>
      </c>
      <c r="K5" s="16" t="s">
        <v>26</v>
      </c>
      <c r="L5" s="16" t="s">
        <v>22</v>
      </c>
      <c r="M5" s="20">
        <f>M4+M7</f>
        <v>1.4E-2</v>
      </c>
      <c r="N5" s="16" t="s">
        <v>64</v>
      </c>
      <c r="O5" s="31" t="s">
        <v>59</v>
      </c>
      <c r="P5" s="31">
        <v>26.11</v>
      </c>
      <c r="Q5" s="31" t="s">
        <v>68</v>
      </c>
      <c r="R5" s="31" t="s">
        <v>59</v>
      </c>
      <c r="S5" s="31"/>
      <c r="T5" s="24" t="s">
        <v>61</v>
      </c>
      <c r="U5" s="24" t="s">
        <v>23</v>
      </c>
      <c r="V5" s="31"/>
      <c r="W5" s="31"/>
      <c r="X5" s="31"/>
    </row>
    <row r="6" spans="1:24" ht="87" customHeight="1" x14ac:dyDescent="0.3">
      <c r="A6" s="30" t="s">
        <v>27</v>
      </c>
      <c r="B6" s="16" t="s">
        <v>17</v>
      </c>
      <c r="C6" s="16" t="s">
        <v>28</v>
      </c>
      <c r="D6" s="16" t="s">
        <v>19</v>
      </c>
      <c r="E6" s="16" t="s">
        <v>29</v>
      </c>
      <c r="F6" s="16">
        <v>1904.99</v>
      </c>
      <c r="G6" s="16" t="s">
        <v>30</v>
      </c>
      <c r="H6" s="16" t="s">
        <v>31</v>
      </c>
      <c r="I6" s="16" t="s">
        <v>85</v>
      </c>
      <c r="J6" s="16" t="s">
        <v>63</v>
      </c>
      <c r="K6" s="16" t="s">
        <v>32</v>
      </c>
      <c r="L6" s="16" t="s">
        <v>22</v>
      </c>
      <c r="M6" s="20" t="s">
        <v>70</v>
      </c>
      <c r="N6" s="16" t="s">
        <v>70</v>
      </c>
      <c r="O6" s="31" t="s">
        <v>59</v>
      </c>
      <c r="P6" s="31">
        <v>2019.33</v>
      </c>
      <c r="Q6" s="31" t="s">
        <v>69</v>
      </c>
      <c r="R6" s="31" t="s">
        <v>59</v>
      </c>
      <c r="S6" s="31"/>
      <c r="T6" s="24" t="s">
        <v>30</v>
      </c>
      <c r="U6" s="24" t="s">
        <v>31</v>
      </c>
      <c r="V6" s="32"/>
      <c r="W6" s="33"/>
      <c r="X6" s="32"/>
    </row>
    <row r="7" spans="1:24" ht="76.5" customHeight="1" x14ac:dyDescent="0.3">
      <c r="A7" s="42" t="s">
        <v>34</v>
      </c>
      <c r="B7" s="43" t="s">
        <v>17</v>
      </c>
      <c r="C7" s="16" t="s">
        <v>73</v>
      </c>
      <c r="D7" s="44" t="s">
        <v>19</v>
      </c>
      <c r="E7" s="44" t="s">
        <v>29</v>
      </c>
      <c r="F7" s="16">
        <v>1904.99</v>
      </c>
      <c r="G7" s="16" t="s">
        <v>30</v>
      </c>
      <c r="H7" s="44" t="s">
        <v>31</v>
      </c>
      <c r="I7" s="46" t="s">
        <v>66</v>
      </c>
      <c r="J7" s="16" t="s">
        <v>63</v>
      </c>
      <c r="K7" s="16" t="s">
        <v>62</v>
      </c>
      <c r="L7" s="46" t="s">
        <v>22</v>
      </c>
      <c r="M7" s="45">
        <v>7.0000000000000001E-3</v>
      </c>
      <c r="N7" s="46" t="s">
        <v>64</v>
      </c>
      <c r="O7" s="31" t="s">
        <v>59</v>
      </c>
      <c r="P7" s="31">
        <v>2019.33</v>
      </c>
      <c r="Q7" s="49" t="s">
        <v>66</v>
      </c>
      <c r="R7" s="31" t="s">
        <v>59</v>
      </c>
      <c r="S7" s="31"/>
      <c r="T7" s="24" t="s">
        <v>30</v>
      </c>
      <c r="U7" s="48" t="s">
        <v>31</v>
      </c>
      <c r="V7" s="32"/>
      <c r="W7" s="33"/>
      <c r="X7" s="32"/>
    </row>
    <row r="8" spans="1:24" ht="81.75" customHeight="1" x14ac:dyDescent="0.3">
      <c r="A8" s="42"/>
      <c r="B8" s="43"/>
      <c r="C8" s="16" t="s">
        <v>74</v>
      </c>
      <c r="D8" s="44"/>
      <c r="E8" s="44"/>
      <c r="F8" s="16">
        <v>29.56</v>
      </c>
      <c r="G8" s="16" t="s">
        <v>30</v>
      </c>
      <c r="H8" s="44"/>
      <c r="I8" s="47"/>
      <c r="J8" s="16" t="s">
        <v>63</v>
      </c>
      <c r="K8" s="16" t="s">
        <v>71</v>
      </c>
      <c r="L8" s="47"/>
      <c r="M8" s="45"/>
      <c r="N8" s="47"/>
      <c r="O8" s="31" t="s">
        <v>59</v>
      </c>
      <c r="P8" s="31">
        <f>P4</f>
        <v>30.66</v>
      </c>
      <c r="Q8" s="50"/>
      <c r="R8" s="31" t="s">
        <v>59</v>
      </c>
      <c r="S8" s="31"/>
      <c r="T8" s="24" t="s">
        <v>30</v>
      </c>
      <c r="U8" s="48"/>
      <c r="V8" s="32"/>
      <c r="W8" s="33"/>
      <c r="X8" s="32"/>
    </row>
    <row r="9" spans="1:24" ht="48" customHeight="1" x14ac:dyDescent="0.3">
      <c r="A9" s="42" t="s">
        <v>35</v>
      </c>
      <c r="B9" s="16" t="s">
        <v>17</v>
      </c>
      <c r="C9" s="16" t="s">
        <v>56</v>
      </c>
      <c r="D9" s="44" t="s">
        <v>19</v>
      </c>
      <c r="E9" s="44" t="s">
        <v>37</v>
      </c>
      <c r="F9" s="16">
        <v>4.0599999999999996</v>
      </c>
      <c r="G9" s="44" t="s">
        <v>38</v>
      </c>
      <c r="H9" s="44" t="s">
        <v>65</v>
      </c>
      <c r="I9" s="44" t="s">
        <v>67</v>
      </c>
      <c r="J9" s="16" t="s">
        <v>63</v>
      </c>
      <c r="K9" s="44" t="s">
        <v>39</v>
      </c>
      <c r="L9" s="44" t="s">
        <v>40</v>
      </c>
      <c r="M9" s="45">
        <v>2.88</v>
      </c>
      <c r="N9" s="46" t="s">
        <v>64</v>
      </c>
      <c r="O9" s="31" t="s">
        <v>59</v>
      </c>
      <c r="P9" s="31">
        <v>4.26</v>
      </c>
      <c r="Q9" s="48" t="s">
        <v>67</v>
      </c>
      <c r="R9" s="31" t="s">
        <v>59</v>
      </c>
      <c r="S9" s="52"/>
      <c r="T9" s="48" t="s">
        <v>38</v>
      </c>
      <c r="U9" s="48" t="s">
        <v>65</v>
      </c>
      <c r="V9" s="51"/>
      <c r="W9" s="33"/>
      <c r="X9" s="51"/>
    </row>
    <row r="10" spans="1:24" ht="54" customHeight="1" x14ac:dyDescent="0.3">
      <c r="A10" s="42"/>
      <c r="B10" s="16" t="s">
        <v>17</v>
      </c>
      <c r="C10" s="16" t="s">
        <v>36</v>
      </c>
      <c r="D10" s="44"/>
      <c r="E10" s="44"/>
      <c r="F10" s="16">
        <v>1.46</v>
      </c>
      <c r="G10" s="44"/>
      <c r="H10" s="44"/>
      <c r="I10" s="44"/>
      <c r="J10" s="16" t="s">
        <v>63</v>
      </c>
      <c r="K10" s="44"/>
      <c r="L10" s="44"/>
      <c r="M10" s="45"/>
      <c r="N10" s="47"/>
      <c r="O10" s="31" t="s">
        <v>59</v>
      </c>
      <c r="P10" s="31">
        <v>1.58</v>
      </c>
      <c r="Q10" s="48"/>
      <c r="R10" s="31" t="s">
        <v>59</v>
      </c>
      <c r="S10" s="52"/>
      <c r="T10" s="48"/>
      <c r="U10" s="48"/>
      <c r="V10" s="51"/>
      <c r="W10" s="33"/>
      <c r="X10" s="51"/>
    </row>
  </sheetData>
  <mergeCells count="28">
    <mergeCell ref="X9:X10"/>
    <mergeCell ref="Q7:Q8"/>
    <mergeCell ref="I9:I10"/>
    <mergeCell ref="K9:K10"/>
    <mergeCell ref="L9:L10"/>
    <mergeCell ref="M9:M10"/>
    <mergeCell ref="N9:N10"/>
    <mergeCell ref="N7:N8"/>
    <mergeCell ref="U7:U8"/>
    <mergeCell ref="Q9:Q10"/>
    <mergeCell ref="S9:S10"/>
    <mergeCell ref="T9:T10"/>
    <mergeCell ref="U9:U10"/>
    <mergeCell ref="V9:V10"/>
    <mergeCell ref="A9:A10"/>
    <mergeCell ref="D9:D10"/>
    <mergeCell ref="E9:E10"/>
    <mergeCell ref="G9:G10"/>
    <mergeCell ref="H9:H10"/>
    <mergeCell ref="A2:N2"/>
    <mergeCell ref="A7:A8"/>
    <mergeCell ref="B7:B8"/>
    <mergeCell ref="D7:D8"/>
    <mergeCell ref="E7:E8"/>
    <mergeCell ref="H7:H8"/>
    <mergeCell ref="I7:I8"/>
    <mergeCell ref="L7:L8"/>
    <mergeCell ref="M7:M8"/>
  </mergeCells>
  <pageMargins left="0.70866141732283472" right="0.70866141732283472" top="0.74803149606299213" bottom="0.74803149606299213" header="0.51181102362204722" footer="0.51181102362204722"/>
  <pageSetup paperSize="9" scale="37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10"/>
  <sheetViews>
    <sheetView tabSelected="1" zoomScale="66" zoomScaleNormal="66" workbookViewId="0">
      <selection activeCell="I9" sqref="I9:I10"/>
    </sheetView>
  </sheetViews>
  <sheetFormatPr defaultColWidth="9.109375" defaultRowHeight="14.4" x14ac:dyDescent="0.3"/>
  <cols>
    <col min="1" max="2" width="9.109375" style="18"/>
    <col min="3" max="3" width="17.6640625" style="18" customWidth="1"/>
    <col min="4" max="5" width="9.109375" style="18"/>
    <col min="6" max="6" width="13.44140625" style="18" customWidth="1"/>
    <col min="7" max="7" width="25.88671875" style="18" customWidth="1"/>
    <col min="8" max="8" width="13.88671875" style="18" customWidth="1"/>
    <col min="9" max="9" width="14.109375" style="18" customWidth="1"/>
    <col min="10" max="10" width="11.44140625" style="18" customWidth="1"/>
    <col min="11" max="11" width="13.6640625" style="18" customWidth="1"/>
    <col min="12" max="12" width="19.44140625" style="18" customWidth="1"/>
    <col min="13" max="13" width="15.88671875" style="21" customWidth="1"/>
    <col min="14" max="14" width="21.33203125" style="18" customWidth="1"/>
    <col min="15" max="15" width="9.109375" style="26"/>
    <col min="16" max="16" width="14" style="26" customWidth="1"/>
    <col min="17" max="17" width="19.5546875" style="26" customWidth="1"/>
    <col min="18" max="18" width="11.33203125" style="26" customWidth="1"/>
    <col min="19" max="19" width="11.6640625" style="26" customWidth="1"/>
    <col min="20" max="20" width="22" style="26" customWidth="1"/>
    <col min="21" max="21" width="13.109375" style="26" customWidth="1"/>
    <col min="22" max="23" width="13.88671875" style="26" customWidth="1"/>
    <col min="24" max="24" width="14.6640625" style="26" customWidth="1"/>
    <col min="25" max="16384" width="9.109375" style="18"/>
  </cols>
  <sheetData>
    <row r="1" spans="1:24" x14ac:dyDescent="0.3">
      <c r="B1" s="18" t="s">
        <v>86</v>
      </c>
    </row>
    <row r="2" spans="1:24" ht="38.2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4" s="29" customFormat="1" ht="139.94999999999999" customHeight="1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13</v>
      </c>
      <c r="M3" s="19" t="s">
        <v>12</v>
      </c>
      <c r="N3" s="15" t="s">
        <v>13</v>
      </c>
      <c r="O3" s="27" t="s">
        <v>14</v>
      </c>
      <c r="P3" s="27" t="s">
        <v>15</v>
      </c>
      <c r="Q3" s="27" t="s">
        <v>9</v>
      </c>
      <c r="R3" s="27" t="s">
        <v>10</v>
      </c>
      <c r="S3" s="27" t="s">
        <v>14</v>
      </c>
      <c r="T3" s="28" t="s">
        <v>7</v>
      </c>
      <c r="U3" s="28" t="s">
        <v>8</v>
      </c>
      <c r="V3" s="27" t="s">
        <v>14</v>
      </c>
      <c r="W3" s="27" t="s">
        <v>15</v>
      </c>
      <c r="X3" s="27" t="s">
        <v>9</v>
      </c>
    </row>
    <row r="4" spans="1:24" ht="89.25" customHeight="1" x14ac:dyDescent="0.3">
      <c r="A4" s="30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>
        <v>29.56</v>
      </c>
      <c r="G4" s="16" t="s">
        <v>61</v>
      </c>
      <c r="H4" s="16" t="s">
        <v>23</v>
      </c>
      <c r="I4" s="16" t="s">
        <v>60</v>
      </c>
      <c r="J4" s="16" t="s">
        <v>63</v>
      </c>
      <c r="K4" s="16" t="s">
        <v>21</v>
      </c>
      <c r="L4" s="16" t="s">
        <v>22</v>
      </c>
      <c r="M4" s="20">
        <v>6.0000000000000001E-3</v>
      </c>
      <c r="N4" s="16" t="s">
        <v>64</v>
      </c>
      <c r="O4" s="31" t="s">
        <v>59</v>
      </c>
      <c r="P4" s="31">
        <v>30.66</v>
      </c>
      <c r="Q4" s="31" t="s">
        <v>68</v>
      </c>
      <c r="R4" s="31" t="s">
        <v>59</v>
      </c>
      <c r="S4" s="31"/>
      <c r="T4" s="24" t="s">
        <v>61</v>
      </c>
      <c r="U4" s="24" t="s">
        <v>23</v>
      </c>
      <c r="V4" s="32"/>
      <c r="W4" s="33"/>
      <c r="X4" s="32"/>
    </row>
    <row r="5" spans="1:24" ht="105.6" x14ac:dyDescent="0.3">
      <c r="A5" s="30" t="s">
        <v>24</v>
      </c>
      <c r="B5" s="16" t="s">
        <v>17</v>
      </c>
      <c r="C5" s="16" t="s">
        <v>25</v>
      </c>
      <c r="D5" s="16" t="s">
        <v>19</v>
      </c>
      <c r="E5" s="16" t="s">
        <v>20</v>
      </c>
      <c r="F5" s="16">
        <v>25.3</v>
      </c>
      <c r="G5" s="16" t="s">
        <v>61</v>
      </c>
      <c r="H5" s="16" t="s">
        <v>23</v>
      </c>
      <c r="I5" s="16" t="s">
        <v>60</v>
      </c>
      <c r="J5" s="16" t="s">
        <v>63</v>
      </c>
      <c r="K5" s="16" t="s">
        <v>26</v>
      </c>
      <c r="L5" s="16" t="s">
        <v>22</v>
      </c>
      <c r="M5" s="20">
        <f>M4+M7</f>
        <v>1.2E-2</v>
      </c>
      <c r="N5" s="16" t="s">
        <v>64</v>
      </c>
      <c r="O5" s="31" t="s">
        <v>59</v>
      </c>
      <c r="P5" s="31">
        <v>26.11</v>
      </c>
      <c r="Q5" s="31" t="s">
        <v>68</v>
      </c>
      <c r="R5" s="31" t="s">
        <v>59</v>
      </c>
      <c r="S5" s="31"/>
      <c r="T5" s="24" t="s">
        <v>61</v>
      </c>
      <c r="U5" s="24" t="s">
        <v>23</v>
      </c>
      <c r="V5" s="31"/>
      <c r="W5" s="31"/>
      <c r="X5" s="31"/>
    </row>
    <row r="6" spans="1:24" ht="87" customHeight="1" x14ac:dyDescent="0.3">
      <c r="A6" s="30" t="s">
        <v>27</v>
      </c>
      <c r="B6" s="16" t="s">
        <v>17</v>
      </c>
      <c r="C6" s="16" t="s">
        <v>28</v>
      </c>
      <c r="D6" s="16" t="s">
        <v>19</v>
      </c>
      <c r="E6" s="16" t="s">
        <v>29</v>
      </c>
      <c r="F6" s="16">
        <v>1904.99</v>
      </c>
      <c r="G6" s="16" t="s">
        <v>30</v>
      </c>
      <c r="H6" s="16" t="s">
        <v>58</v>
      </c>
      <c r="I6" s="16" t="s">
        <v>85</v>
      </c>
      <c r="J6" s="16" t="s">
        <v>63</v>
      </c>
      <c r="K6" s="16" t="s">
        <v>32</v>
      </c>
      <c r="L6" s="16" t="s">
        <v>22</v>
      </c>
      <c r="M6" s="20" t="s">
        <v>70</v>
      </c>
      <c r="N6" s="16" t="s">
        <v>70</v>
      </c>
      <c r="O6" s="31" t="s">
        <v>59</v>
      </c>
      <c r="P6" s="31">
        <v>2019.33</v>
      </c>
      <c r="Q6" s="31" t="s">
        <v>69</v>
      </c>
      <c r="R6" s="31" t="s">
        <v>59</v>
      </c>
      <c r="S6" s="31"/>
      <c r="T6" s="24" t="s">
        <v>30</v>
      </c>
      <c r="U6" s="24" t="s">
        <v>58</v>
      </c>
      <c r="V6" s="32"/>
      <c r="W6" s="33"/>
      <c r="X6" s="32"/>
    </row>
    <row r="7" spans="1:24" ht="76.5" customHeight="1" x14ac:dyDescent="0.3">
      <c r="A7" s="42" t="s">
        <v>34</v>
      </c>
      <c r="B7" s="43" t="s">
        <v>17</v>
      </c>
      <c r="C7" s="16" t="s">
        <v>73</v>
      </c>
      <c r="D7" s="44" t="s">
        <v>19</v>
      </c>
      <c r="E7" s="44" t="s">
        <v>29</v>
      </c>
      <c r="F7" s="16">
        <v>1904.99</v>
      </c>
      <c r="G7" s="16" t="s">
        <v>30</v>
      </c>
      <c r="H7" s="44" t="s">
        <v>58</v>
      </c>
      <c r="I7" s="46" t="s">
        <v>66</v>
      </c>
      <c r="J7" s="16" t="s">
        <v>63</v>
      </c>
      <c r="K7" s="16" t="s">
        <v>62</v>
      </c>
      <c r="L7" s="46" t="s">
        <v>22</v>
      </c>
      <c r="M7" s="45">
        <v>6.0000000000000001E-3</v>
      </c>
      <c r="N7" s="46" t="s">
        <v>64</v>
      </c>
      <c r="O7" s="31" t="s">
        <v>59</v>
      </c>
      <c r="P7" s="31">
        <v>2019.33</v>
      </c>
      <c r="Q7" s="49" t="s">
        <v>66</v>
      </c>
      <c r="R7" s="31" t="s">
        <v>59</v>
      </c>
      <c r="S7" s="31"/>
      <c r="T7" s="24" t="s">
        <v>30</v>
      </c>
      <c r="U7" s="48" t="s">
        <v>58</v>
      </c>
      <c r="V7" s="32"/>
      <c r="W7" s="33"/>
      <c r="X7" s="32"/>
    </row>
    <row r="8" spans="1:24" ht="81.75" customHeight="1" x14ac:dyDescent="0.3">
      <c r="A8" s="42"/>
      <c r="B8" s="43"/>
      <c r="C8" s="16" t="s">
        <v>74</v>
      </c>
      <c r="D8" s="44"/>
      <c r="E8" s="44"/>
      <c r="F8" s="16">
        <v>29.56</v>
      </c>
      <c r="G8" s="16" t="s">
        <v>30</v>
      </c>
      <c r="H8" s="44"/>
      <c r="I8" s="47"/>
      <c r="J8" s="16" t="s">
        <v>63</v>
      </c>
      <c r="K8" s="16" t="s">
        <v>71</v>
      </c>
      <c r="L8" s="47"/>
      <c r="M8" s="45"/>
      <c r="N8" s="47"/>
      <c r="O8" s="31" t="s">
        <v>59</v>
      </c>
      <c r="P8" s="31">
        <f>P4</f>
        <v>30.66</v>
      </c>
      <c r="Q8" s="50"/>
      <c r="R8" s="31" t="s">
        <v>59</v>
      </c>
      <c r="S8" s="31"/>
      <c r="T8" s="24" t="s">
        <v>30</v>
      </c>
      <c r="U8" s="48"/>
      <c r="V8" s="32"/>
      <c r="W8" s="33"/>
      <c r="X8" s="32"/>
    </row>
    <row r="9" spans="1:24" ht="48" customHeight="1" x14ac:dyDescent="0.3">
      <c r="A9" s="42" t="s">
        <v>35</v>
      </c>
      <c r="B9" s="16" t="s">
        <v>17</v>
      </c>
      <c r="C9" s="16" t="s">
        <v>56</v>
      </c>
      <c r="D9" s="44" t="s">
        <v>19</v>
      </c>
      <c r="E9" s="44" t="s">
        <v>37</v>
      </c>
      <c r="F9" s="16">
        <v>4.0599999999999996</v>
      </c>
      <c r="G9" s="44" t="s">
        <v>38</v>
      </c>
      <c r="H9" s="44" t="s">
        <v>65</v>
      </c>
      <c r="I9" s="44" t="s">
        <v>67</v>
      </c>
      <c r="J9" s="16" t="s">
        <v>63</v>
      </c>
      <c r="K9" s="44" t="s">
        <v>39</v>
      </c>
      <c r="L9" s="44" t="s">
        <v>40</v>
      </c>
      <c r="M9" s="45">
        <v>2.88</v>
      </c>
      <c r="N9" s="46" t="s">
        <v>64</v>
      </c>
      <c r="O9" s="31" t="s">
        <v>59</v>
      </c>
      <c r="P9" s="31">
        <v>4.26</v>
      </c>
      <c r="Q9" s="48" t="s">
        <v>67</v>
      </c>
      <c r="R9" s="31" t="s">
        <v>59</v>
      </c>
      <c r="S9" s="52"/>
      <c r="T9" s="48" t="s">
        <v>38</v>
      </c>
      <c r="U9" s="48" t="s">
        <v>65</v>
      </c>
      <c r="V9" s="51"/>
      <c r="W9" s="33"/>
      <c r="X9" s="51"/>
    </row>
    <row r="10" spans="1:24" ht="43.95" customHeight="1" x14ac:dyDescent="0.3">
      <c r="A10" s="42"/>
      <c r="B10" s="16" t="s">
        <v>17</v>
      </c>
      <c r="C10" s="16" t="s">
        <v>36</v>
      </c>
      <c r="D10" s="44"/>
      <c r="E10" s="44"/>
      <c r="F10" s="16">
        <v>1.46</v>
      </c>
      <c r="G10" s="44"/>
      <c r="H10" s="44"/>
      <c r="I10" s="44"/>
      <c r="J10" s="16" t="s">
        <v>63</v>
      </c>
      <c r="K10" s="44"/>
      <c r="L10" s="44"/>
      <c r="M10" s="45"/>
      <c r="N10" s="47"/>
      <c r="O10" s="31" t="s">
        <v>59</v>
      </c>
      <c r="P10" s="31">
        <v>1.58</v>
      </c>
      <c r="Q10" s="48"/>
      <c r="R10" s="31" t="s">
        <v>59</v>
      </c>
      <c r="S10" s="52"/>
      <c r="T10" s="48"/>
      <c r="U10" s="48"/>
      <c r="V10" s="51"/>
      <c r="W10" s="33"/>
      <c r="X10" s="51"/>
    </row>
  </sheetData>
  <mergeCells count="28">
    <mergeCell ref="X9:X10"/>
    <mergeCell ref="Q7:Q8"/>
    <mergeCell ref="I9:I10"/>
    <mergeCell ref="K9:K10"/>
    <mergeCell ref="L9:L10"/>
    <mergeCell ref="M9:M10"/>
    <mergeCell ref="N9:N10"/>
    <mergeCell ref="N7:N8"/>
    <mergeCell ref="U7:U8"/>
    <mergeCell ref="Q9:Q10"/>
    <mergeCell ref="S9:S10"/>
    <mergeCell ref="T9:T10"/>
    <mergeCell ref="U9:U10"/>
    <mergeCell ref="V9:V10"/>
    <mergeCell ref="A9:A10"/>
    <mergeCell ref="D9:D10"/>
    <mergeCell ref="E9:E10"/>
    <mergeCell ref="G9:G10"/>
    <mergeCell ref="H9:H10"/>
    <mergeCell ref="A2:N2"/>
    <mergeCell ref="A7:A8"/>
    <mergeCell ref="B7:B8"/>
    <mergeCell ref="D7:D8"/>
    <mergeCell ref="E7:E8"/>
    <mergeCell ref="H7:H8"/>
    <mergeCell ref="I7:I8"/>
    <mergeCell ref="L7:L8"/>
    <mergeCell ref="M7:M8"/>
  </mergeCells>
  <pageMargins left="0.39" right="0.38" top="0.74803149606299213" bottom="0.74803149606299213" header="0.51181102362204722" footer="0.51181102362204722"/>
  <pageSetup paperSize="9" scale="4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10"/>
  <sheetViews>
    <sheetView zoomScale="59" zoomScaleNormal="59" workbookViewId="0">
      <selection activeCell="I7" sqref="I7:I8"/>
    </sheetView>
  </sheetViews>
  <sheetFormatPr defaultColWidth="9.109375" defaultRowHeight="14.4" x14ac:dyDescent="0.3"/>
  <cols>
    <col min="1" max="2" width="9.109375" style="18"/>
    <col min="3" max="3" width="17.6640625" style="18" customWidth="1"/>
    <col min="4" max="5" width="9.109375" style="18"/>
    <col min="6" max="6" width="13.44140625" style="18" customWidth="1"/>
    <col min="7" max="7" width="25.88671875" style="18" customWidth="1"/>
    <col min="8" max="8" width="13.88671875" style="18" customWidth="1"/>
    <col min="9" max="9" width="15.44140625" style="18" customWidth="1"/>
    <col min="10" max="10" width="11.44140625" style="18" customWidth="1"/>
    <col min="11" max="11" width="13.6640625" style="18" customWidth="1"/>
    <col min="12" max="12" width="19.44140625" style="18" customWidth="1"/>
    <col min="13" max="13" width="15.88671875" style="21" customWidth="1"/>
    <col min="14" max="14" width="21.33203125" style="18" customWidth="1"/>
    <col min="15" max="15" width="9.109375" style="26"/>
    <col min="16" max="16" width="14" style="26" customWidth="1"/>
    <col min="17" max="17" width="19.5546875" style="26" customWidth="1"/>
    <col min="18" max="18" width="11.33203125" style="26" customWidth="1"/>
    <col min="19" max="19" width="11.6640625" style="26" customWidth="1"/>
    <col min="20" max="20" width="22" style="26" customWidth="1"/>
    <col min="21" max="21" width="14.44140625" style="26" customWidth="1"/>
    <col min="22" max="23" width="13.88671875" style="26" customWidth="1"/>
    <col min="24" max="24" width="14.6640625" style="26" customWidth="1"/>
    <col min="25" max="16384" width="9.109375" style="18"/>
  </cols>
  <sheetData>
    <row r="1" spans="1:24" x14ac:dyDescent="0.3">
      <c r="B1" s="18" t="s">
        <v>87</v>
      </c>
    </row>
    <row r="2" spans="1:24" ht="38.2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4" s="29" customFormat="1" ht="139.94999999999999" customHeight="1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13</v>
      </c>
      <c r="M3" s="19" t="s">
        <v>12</v>
      </c>
      <c r="N3" s="15" t="s">
        <v>13</v>
      </c>
      <c r="O3" s="27" t="s">
        <v>14</v>
      </c>
      <c r="P3" s="27" t="s">
        <v>15</v>
      </c>
      <c r="Q3" s="27" t="s">
        <v>9</v>
      </c>
      <c r="R3" s="27" t="s">
        <v>10</v>
      </c>
      <c r="S3" s="27" t="s">
        <v>14</v>
      </c>
      <c r="T3" s="28" t="s">
        <v>7</v>
      </c>
      <c r="U3" s="28" t="s">
        <v>8</v>
      </c>
      <c r="V3" s="27" t="s">
        <v>14</v>
      </c>
      <c r="W3" s="27" t="s">
        <v>15</v>
      </c>
      <c r="X3" s="27" t="s">
        <v>9</v>
      </c>
    </row>
    <row r="4" spans="1:24" ht="89.25" customHeight="1" x14ac:dyDescent="0.3">
      <c r="A4" s="30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>
        <v>29.56</v>
      </c>
      <c r="G4" s="16" t="s">
        <v>61</v>
      </c>
      <c r="H4" s="16" t="s">
        <v>23</v>
      </c>
      <c r="I4" s="16" t="s">
        <v>60</v>
      </c>
      <c r="J4" s="16" t="s">
        <v>63</v>
      </c>
      <c r="K4" s="16" t="s">
        <v>21</v>
      </c>
      <c r="L4" s="16" t="s">
        <v>22</v>
      </c>
      <c r="M4" s="20">
        <v>6.0000000000000001E-3</v>
      </c>
      <c r="N4" s="16" t="s">
        <v>64</v>
      </c>
      <c r="O4" s="31" t="s">
        <v>59</v>
      </c>
      <c r="P4" s="31">
        <v>30.66</v>
      </c>
      <c r="Q4" s="31" t="s">
        <v>68</v>
      </c>
      <c r="R4" s="31" t="s">
        <v>59</v>
      </c>
      <c r="S4" s="31"/>
      <c r="T4" s="24" t="s">
        <v>61</v>
      </c>
      <c r="U4" s="24" t="s">
        <v>23</v>
      </c>
      <c r="V4" s="32"/>
      <c r="W4" s="33"/>
      <c r="X4" s="32"/>
    </row>
    <row r="5" spans="1:24" ht="92.4" x14ac:dyDescent="0.3">
      <c r="A5" s="30" t="s">
        <v>24</v>
      </c>
      <c r="B5" s="16" t="s">
        <v>17</v>
      </c>
      <c r="C5" s="16" t="s">
        <v>25</v>
      </c>
      <c r="D5" s="16" t="s">
        <v>19</v>
      </c>
      <c r="E5" s="16" t="s">
        <v>20</v>
      </c>
      <c r="F5" s="16">
        <v>25.3</v>
      </c>
      <c r="G5" s="16" t="s">
        <v>61</v>
      </c>
      <c r="H5" s="16" t="s">
        <v>23</v>
      </c>
      <c r="I5" s="16" t="s">
        <v>60</v>
      </c>
      <c r="J5" s="16" t="s">
        <v>63</v>
      </c>
      <c r="K5" s="16" t="s">
        <v>26</v>
      </c>
      <c r="L5" s="16" t="s">
        <v>22</v>
      </c>
      <c r="M5" s="20">
        <f>M4+M7</f>
        <v>1.2E-2</v>
      </c>
      <c r="N5" s="16" t="s">
        <v>64</v>
      </c>
      <c r="O5" s="31" t="s">
        <v>59</v>
      </c>
      <c r="P5" s="31">
        <v>26.11</v>
      </c>
      <c r="Q5" s="31" t="s">
        <v>68</v>
      </c>
      <c r="R5" s="31" t="s">
        <v>59</v>
      </c>
      <c r="S5" s="31"/>
      <c r="T5" s="24" t="s">
        <v>61</v>
      </c>
      <c r="U5" s="24" t="s">
        <v>23</v>
      </c>
      <c r="V5" s="31"/>
      <c r="W5" s="31"/>
      <c r="X5" s="31"/>
    </row>
    <row r="6" spans="1:24" ht="87" customHeight="1" x14ac:dyDescent="0.3">
      <c r="A6" s="30" t="s">
        <v>27</v>
      </c>
      <c r="B6" s="16" t="s">
        <v>17</v>
      </c>
      <c r="C6" s="16" t="s">
        <v>28</v>
      </c>
      <c r="D6" s="16" t="s">
        <v>19</v>
      </c>
      <c r="E6" s="16" t="s">
        <v>29</v>
      </c>
      <c r="F6" s="16">
        <v>1904.99</v>
      </c>
      <c r="G6" s="16" t="s">
        <v>30</v>
      </c>
      <c r="H6" s="16" t="s">
        <v>31</v>
      </c>
      <c r="I6" s="16" t="s">
        <v>85</v>
      </c>
      <c r="J6" s="16" t="s">
        <v>63</v>
      </c>
      <c r="K6" s="16" t="s">
        <v>32</v>
      </c>
      <c r="L6" s="16" t="s">
        <v>22</v>
      </c>
      <c r="M6" s="20" t="s">
        <v>70</v>
      </c>
      <c r="N6" s="16" t="s">
        <v>70</v>
      </c>
      <c r="O6" s="31" t="s">
        <v>59</v>
      </c>
      <c r="P6" s="31">
        <v>2019.33</v>
      </c>
      <c r="Q6" s="31" t="s">
        <v>69</v>
      </c>
      <c r="R6" s="31" t="s">
        <v>59</v>
      </c>
      <c r="S6" s="31"/>
      <c r="T6" s="24" t="s">
        <v>30</v>
      </c>
      <c r="U6" s="24" t="s">
        <v>72</v>
      </c>
      <c r="V6" s="32"/>
      <c r="W6" s="33"/>
      <c r="X6" s="32"/>
    </row>
    <row r="7" spans="1:24" ht="76.5" customHeight="1" x14ac:dyDescent="0.3">
      <c r="A7" s="42" t="s">
        <v>34</v>
      </c>
      <c r="B7" s="43" t="s">
        <v>17</v>
      </c>
      <c r="C7" s="16" t="s">
        <v>73</v>
      </c>
      <c r="D7" s="44" t="s">
        <v>19</v>
      </c>
      <c r="E7" s="44" t="s">
        <v>29</v>
      </c>
      <c r="F7" s="16">
        <v>1904.99</v>
      </c>
      <c r="G7" s="16" t="s">
        <v>30</v>
      </c>
      <c r="H7" s="44" t="s">
        <v>31</v>
      </c>
      <c r="I7" s="46" t="s">
        <v>66</v>
      </c>
      <c r="J7" s="16" t="s">
        <v>63</v>
      </c>
      <c r="K7" s="16" t="s">
        <v>62</v>
      </c>
      <c r="L7" s="46" t="s">
        <v>22</v>
      </c>
      <c r="M7" s="45">
        <v>6.0000000000000001E-3</v>
      </c>
      <c r="N7" s="46" t="s">
        <v>64</v>
      </c>
      <c r="O7" s="31" t="s">
        <v>59</v>
      </c>
      <c r="P7" s="31">
        <v>2019.33</v>
      </c>
      <c r="Q7" s="49" t="s">
        <v>66</v>
      </c>
      <c r="R7" s="31" t="s">
        <v>59</v>
      </c>
      <c r="S7" s="31"/>
      <c r="T7" s="24" t="s">
        <v>30</v>
      </c>
      <c r="U7" s="48" t="s">
        <v>72</v>
      </c>
      <c r="V7" s="32"/>
      <c r="W7" s="33"/>
      <c r="X7" s="32"/>
    </row>
    <row r="8" spans="1:24" ht="81.75" customHeight="1" x14ac:dyDescent="0.3">
      <c r="A8" s="42"/>
      <c r="B8" s="43"/>
      <c r="C8" s="16" t="s">
        <v>74</v>
      </c>
      <c r="D8" s="44"/>
      <c r="E8" s="44"/>
      <c r="F8" s="16">
        <v>29.56</v>
      </c>
      <c r="G8" s="16" t="s">
        <v>30</v>
      </c>
      <c r="H8" s="44"/>
      <c r="I8" s="47"/>
      <c r="J8" s="16" t="s">
        <v>63</v>
      </c>
      <c r="K8" s="16" t="s">
        <v>71</v>
      </c>
      <c r="L8" s="47"/>
      <c r="M8" s="45"/>
      <c r="N8" s="47"/>
      <c r="O8" s="31" t="s">
        <v>59</v>
      </c>
      <c r="P8" s="31">
        <f>P4</f>
        <v>30.66</v>
      </c>
      <c r="Q8" s="50"/>
      <c r="R8" s="31" t="s">
        <v>59</v>
      </c>
      <c r="S8" s="31"/>
      <c r="T8" s="24" t="s">
        <v>30</v>
      </c>
      <c r="U8" s="48"/>
      <c r="V8" s="32"/>
      <c r="W8" s="33"/>
      <c r="X8" s="32"/>
    </row>
    <row r="9" spans="1:24" ht="48" customHeight="1" x14ac:dyDescent="0.3">
      <c r="A9" s="42" t="s">
        <v>35</v>
      </c>
      <c r="B9" s="16" t="s">
        <v>17</v>
      </c>
      <c r="C9" s="16" t="s">
        <v>56</v>
      </c>
      <c r="D9" s="44" t="s">
        <v>19</v>
      </c>
      <c r="E9" s="44" t="s">
        <v>37</v>
      </c>
      <c r="F9" s="16">
        <v>4.0599999999999996</v>
      </c>
      <c r="G9" s="44" t="s">
        <v>38</v>
      </c>
      <c r="H9" s="44" t="s">
        <v>65</v>
      </c>
      <c r="I9" s="44" t="s">
        <v>67</v>
      </c>
      <c r="J9" s="16" t="s">
        <v>63</v>
      </c>
      <c r="K9" s="44" t="s">
        <v>39</v>
      </c>
      <c r="L9" s="44" t="s">
        <v>40</v>
      </c>
      <c r="M9" s="45">
        <v>2.88</v>
      </c>
      <c r="N9" s="46" t="s">
        <v>64</v>
      </c>
      <c r="O9" s="31" t="s">
        <v>59</v>
      </c>
      <c r="P9" s="31">
        <v>4.26</v>
      </c>
      <c r="Q9" s="48" t="s">
        <v>67</v>
      </c>
      <c r="R9" s="31" t="s">
        <v>59</v>
      </c>
      <c r="S9" s="52"/>
      <c r="T9" s="48" t="s">
        <v>38</v>
      </c>
      <c r="U9" s="48" t="s">
        <v>65</v>
      </c>
      <c r="V9" s="51"/>
      <c r="W9" s="33"/>
      <c r="X9" s="51"/>
    </row>
    <row r="10" spans="1:24" ht="43.95" customHeight="1" x14ac:dyDescent="0.3">
      <c r="A10" s="42"/>
      <c r="B10" s="16" t="s">
        <v>17</v>
      </c>
      <c r="C10" s="16" t="s">
        <v>36</v>
      </c>
      <c r="D10" s="44"/>
      <c r="E10" s="44"/>
      <c r="F10" s="16">
        <v>1.46</v>
      </c>
      <c r="G10" s="44"/>
      <c r="H10" s="44"/>
      <c r="I10" s="44"/>
      <c r="J10" s="16" t="s">
        <v>63</v>
      </c>
      <c r="K10" s="44"/>
      <c r="L10" s="44"/>
      <c r="M10" s="45"/>
      <c r="N10" s="47"/>
      <c r="O10" s="31" t="s">
        <v>59</v>
      </c>
      <c r="P10" s="31">
        <v>1.58</v>
      </c>
      <c r="Q10" s="48"/>
      <c r="R10" s="31" t="s">
        <v>59</v>
      </c>
      <c r="S10" s="52"/>
      <c r="T10" s="48"/>
      <c r="U10" s="48"/>
      <c r="V10" s="51"/>
      <c r="W10" s="33"/>
      <c r="X10" s="51"/>
    </row>
  </sheetData>
  <mergeCells count="28">
    <mergeCell ref="X9:X10"/>
    <mergeCell ref="Q7:Q8"/>
    <mergeCell ref="I9:I10"/>
    <mergeCell ref="K9:K10"/>
    <mergeCell ref="L9:L10"/>
    <mergeCell ref="M9:M10"/>
    <mergeCell ref="N9:N10"/>
    <mergeCell ref="N7:N8"/>
    <mergeCell ref="U7:U8"/>
    <mergeCell ref="Q9:Q10"/>
    <mergeCell ref="S9:S10"/>
    <mergeCell ref="T9:T10"/>
    <mergeCell ref="U9:U10"/>
    <mergeCell ref="V9:V10"/>
    <mergeCell ref="A9:A10"/>
    <mergeCell ref="D9:D10"/>
    <mergeCell ref="E9:E10"/>
    <mergeCell ref="G9:G10"/>
    <mergeCell ref="H9:H10"/>
    <mergeCell ref="A2:N2"/>
    <mergeCell ref="A7:A8"/>
    <mergeCell ref="B7:B8"/>
    <mergeCell ref="D7:D8"/>
    <mergeCell ref="E7:E8"/>
    <mergeCell ref="H7:H8"/>
    <mergeCell ref="I7:I8"/>
    <mergeCell ref="L7:L8"/>
    <mergeCell ref="M7:M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10"/>
  <sheetViews>
    <sheetView zoomScale="53" zoomScaleNormal="53" workbookViewId="0">
      <selection activeCell="I7" sqref="I7:I8"/>
    </sheetView>
  </sheetViews>
  <sheetFormatPr defaultRowHeight="14.4" x14ac:dyDescent="0.3"/>
  <cols>
    <col min="3" max="3" width="17.6640625" customWidth="1"/>
    <col min="4" max="4" width="13" customWidth="1"/>
    <col min="6" max="6" width="13.44140625" customWidth="1"/>
    <col min="7" max="7" width="25.88671875" customWidth="1"/>
    <col min="8" max="8" width="13.88671875" customWidth="1"/>
    <col min="9" max="9" width="12.88671875" style="18" customWidth="1"/>
    <col min="10" max="10" width="11.44140625" style="18" customWidth="1"/>
    <col min="11" max="11" width="13.6640625" customWidth="1"/>
    <col min="12" max="12" width="19.44140625" customWidth="1"/>
    <col min="13" max="13" width="15.88671875" style="21" customWidth="1"/>
    <col min="14" max="14" width="21.33203125" customWidth="1"/>
    <col min="15" max="15" width="9.109375" style="9"/>
    <col min="16" max="16" width="14" style="9" customWidth="1"/>
    <col min="17" max="17" width="19.5546875" style="9" customWidth="1"/>
    <col min="18" max="18" width="11.33203125" style="9" customWidth="1"/>
    <col min="19" max="19" width="11.6640625" style="9" customWidth="1"/>
    <col min="20" max="20" width="22" style="9" customWidth="1"/>
    <col min="21" max="21" width="13.109375" style="9" customWidth="1"/>
    <col min="22" max="23" width="13.88671875" style="9" customWidth="1"/>
    <col min="24" max="24" width="14.6640625" style="9" customWidth="1"/>
  </cols>
  <sheetData>
    <row r="1" spans="1:24" x14ac:dyDescent="0.3">
      <c r="B1" s="18" t="s">
        <v>88</v>
      </c>
    </row>
    <row r="2" spans="1:24" ht="38.25" customHeight="1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4" s="3" customFormat="1" ht="139.94999999999999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9</v>
      </c>
      <c r="J3" s="15" t="s">
        <v>10</v>
      </c>
      <c r="K3" s="2" t="s">
        <v>11</v>
      </c>
      <c r="L3" s="2" t="s">
        <v>13</v>
      </c>
      <c r="M3" s="19" t="s">
        <v>12</v>
      </c>
      <c r="N3" s="2" t="s">
        <v>13</v>
      </c>
      <c r="O3" s="10" t="s">
        <v>14</v>
      </c>
      <c r="P3" s="10" t="s">
        <v>15</v>
      </c>
      <c r="Q3" s="10" t="s">
        <v>9</v>
      </c>
      <c r="R3" s="10" t="s">
        <v>10</v>
      </c>
      <c r="S3" s="10" t="s">
        <v>14</v>
      </c>
      <c r="T3" s="22" t="s">
        <v>7</v>
      </c>
      <c r="U3" s="22" t="s">
        <v>8</v>
      </c>
      <c r="V3" s="10" t="s">
        <v>14</v>
      </c>
      <c r="W3" s="10" t="s">
        <v>15</v>
      </c>
      <c r="X3" s="10" t="s">
        <v>9</v>
      </c>
    </row>
    <row r="4" spans="1:24" ht="89.25" customHeight="1" x14ac:dyDescent="0.3">
      <c r="A4" s="8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>
        <v>29.56</v>
      </c>
      <c r="G4" s="7" t="s">
        <v>61</v>
      </c>
      <c r="H4" s="7" t="s">
        <v>23</v>
      </c>
      <c r="I4" s="16" t="s">
        <v>60</v>
      </c>
      <c r="J4" s="16" t="s">
        <v>63</v>
      </c>
      <c r="K4" s="7" t="s">
        <v>21</v>
      </c>
      <c r="L4" s="7" t="s">
        <v>22</v>
      </c>
      <c r="M4" s="20">
        <v>7.0000000000000001E-3</v>
      </c>
      <c r="N4" s="7" t="s">
        <v>64</v>
      </c>
      <c r="O4" s="12" t="s">
        <v>59</v>
      </c>
      <c r="P4" s="12">
        <v>30.66</v>
      </c>
      <c r="Q4" s="12" t="s">
        <v>68</v>
      </c>
      <c r="R4" s="12" t="s">
        <v>59</v>
      </c>
      <c r="S4" s="12"/>
      <c r="T4" s="23" t="s">
        <v>61</v>
      </c>
      <c r="U4" s="23" t="s">
        <v>23</v>
      </c>
      <c r="V4" s="11"/>
      <c r="W4" s="13"/>
      <c r="X4" s="11"/>
    </row>
    <row r="5" spans="1:24" ht="105.6" x14ac:dyDescent="0.3">
      <c r="A5" s="8" t="s">
        <v>24</v>
      </c>
      <c r="B5" s="7" t="s">
        <v>17</v>
      </c>
      <c r="C5" s="7" t="s">
        <v>25</v>
      </c>
      <c r="D5" s="7" t="s">
        <v>19</v>
      </c>
      <c r="E5" s="7" t="s">
        <v>20</v>
      </c>
      <c r="F5" s="7">
        <v>25.3</v>
      </c>
      <c r="G5" s="7" t="s">
        <v>61</v>
      </c>
      <c r="H5" s="7" t="s">
        <v>23</v>
      </c>
      <c r="I5" s="16" t="s">
        <v>60</v>
      </c>
      <c r="J5" s="16" t="s">
        <v>63</v>
      </c>
      <c r="K5" s="7" t="s">
        <v>26</v>
      </c>
      <c r="L5" s="7" t="s">
        <v>22</v>
      </c>
      <c r="M5" s="20">
        <f>M4+M7</f>
        <v>1.4E-2</v>
      </c>
      <c r="N5" s="7" t="s">
        <v>64</v>
      </c>
      <c r="O5" s="12" t="s">
        <v>59</v>
      </c>
      <c r="P5" s="12">
        <v>26.11</v>
      </c>
      <c r="Q5" s="12" t="s">
        <v>68</v>
      </c>
      <c r="R5" s="12" t="s">
        <v>59</v>
      </c>
      <c r="S5" s="12"/>
      <c r="T5" s="23" t="s">
        <v>61</v>
      </c>
      <c r="U5" s="23" t="s">
        <v>23</v>
      </c>
      <c r="V5" s="12"/>
      <c r="W5" s="12"/>
      <c r="X5" s="12"/>
    </row>
    <row r="6" spans="1:24" ht="87" customHeight="1" x14ac:dyDescent="0.3">
      <c r="A6" s="8" t="s">
        <v>27</v>
      </c>
      <c r="B6" s="7" t="s">
        <v>17</v>
      </c>
      <c r="C6" s="7" t="s">
        <v>28</v>
      </c>
      <c r="D6" s="7" t="s">
        <v>19</v>
      </c>
      <c r="E6" s="7" t="s">
        <v>29</v>
      </c>
      <c r="F6" s="7">
        <v>1904.99</v>
      </c>
      <c r="G6" s="7" t="s">
        <v>30</v>
      </c>
      <c r="H6" s="14" t="s">
        <v>57</v>
      </c>
      <c r="I6" s="16" t="s">
        <v>85</v>
      </c>
      <c r="J6" s="16" t="s">
        <v>63</v>
      </c>
      <c r="K6" s="7" t="s">
        <v>32</v>
      </c>
      <c r="L6" s="7" t="s">
        <v>22</v>
      </c>
      <c r="M6" s="20" t="s">
        <v>70</v>
      </c>
      <c r="N6" s="16" t="s">
        <v>70</v>
      </c>
      <c r="O6" s="12" t="s">
        <v>59</v>
      </c>
      <c r="P6" s="12">
        <v>2019.33</v>
      </c>
      <c r="Q6" s="12" t="s">
        <v>69</v>
      </c>
      <c r="R6" s="12" t="s">
        <v>59</v>
      </c>
      <c r="S6" s="12"/>
      <c r="T6" s="23" t="s">
        <v>30</v>
      </c>
      <c r="U6" s="25" t="s">
        <v>57</v>
      </c>
      <c r="V6" s="11"/>
      <c r="W6" s="13"/>
      <c r="X6" s="11"/>
    </row>
    <row r="7" spans="1:24" ht="76.5" customHeight="1" x14ac:dyDescent="0.3">
      <c r="A7" s="57" t="s">
        <v>34</v>
      </c>
      <c r="B7" s="58" t="s">
        <v>17</v>
      </c>
      <c r="C7" s="7" t="s">
        <v>73</v>
      </c>
      <c r="D7" s="56" t="s">
        <v>19</v>
      </c>
      <c r="E7" s="56" t="s">
        <v>29</v>
      </c>
      <c r="F7" s="7">
        <v>1904.99</v>
      </c>
      <c r="G7" s="7" t="s">
        <v>30</v>
      </c>
      <c r="H7" s="59" t="s">
        <v>57</v>
      </c>
      <c r="I7" s="46" t="s">
        <v>66</v>
      </c>
      <c r="J7" s="16" t="s">
        <v>63</v>
      </c>
      <c r="K7" s="7" t="s">
        <v>62</v>
      </c>
      <c r="L7" s="54" t="s">
        <v>22</v>
      </c>
      <c r="M7" s="45">
        <v>7.0000000000000001E-3</v>
      </c>
      <c r="N7" s="54" t="s">
        <v>64</v>
      </c>
      <c r="O7" s="12" t="s">
        <v>59</v>
      </c>
      <c r="P7" s="12">
        <v>2019.33</v>
      </c>
      <c r="Q7" s="49" t="s">
        <v>66</v>
      </c>
      <c r="R7" s="12" t="s">
        <v>59</v>
      </c>
      <c r="S7" s="12"/>
      <c r="T7" s="23" t="s">
        <v>30</v>
      </c>
      <c r="U7" s="60" t="s">
        <v>57</v>
      </c>
      <c r="V7" s="11"/>
      <c r="W7" s="13"/>
      <c r="X7" s="11"/>
    </row>
    <row r="8" spans="1:24" ht="81.75" customHeight="1" x14ac:dyDescent="0.3">
      <c r="A8" s="57"/>
      <c r="B8" s="58"/>
      <c r="C8" s="7" t="s">
        <v>74</v>
      </c>
      <c r="D8" s="56"/>
      <c r="E8" s="56"/>
      <c r="F8" s="7">
        <v>29.56</v>
      </c>
      <c r="G8" s="7" t="s">
        <v>30</v>
      </c>
      <c r="H8" s="59"/>
      <c r="I8" s="47"/>
      <c r="J8" s="16" t="s">
        <v>63</v>
      </c>
      <c r="K8" s="7" t="s">
        <v>71</v>
      </c>
      <c r="L8" s="55"/>
      <c r="M8" s="45"/>
      <c r="N8" s="55"/>
      <c r="O8" s="12" t="s">
        <v>59</v>
      </c>
      <c r="P8" s="12">
        <f>P4</f>
        <v>30.66</v>
      </c>
      <c r="Q8" s="50"/>
      <c r="R8" s="12" t="s">
        <v>59</v>
      </c>
      <c r="S8" s="12"/>
      <c r="T8" s="23" t="s">
        <v>30</v>
      </c>
      <c r="U8" s="60"/>
      <c r="V8" s="11"/>
      <c r="W8" s="13"/>
      <c r="X8" s="11"/>
    </row>
    <row r="9" spans="1:24" ht="48" customHeight="1" x14ac:dyDescent="0.3">
      <c r="A9" s="57" t="s">
        <v>35</v>
      </c>
      <c r="B9" s="7" t="s">
        <v>17</v>
      </c>
      <c r="C9" s="7" t="s">
        <v>56</v>
      </c>
      <c r="D9" s="56" t="s">
        <v>19</v>
      </c>
      <c r="E9" s="56" t="s">
        <v>37</v>
      </c>
      <c r="F9" s="7">
        <v>4.0599999999999996</v>
      </c>
      <c r="G9" s="56" t="s">
        <v>38</v>
      </c>
      <c r="H9" s="59" t="s">
        <v>65</v>
      </c>
      <c r="I9" s="44" t="s">
        <v>67</v>
      </c>
      <c r="J9" s="16" t="s">
        <v>63</v>
      </c>
      <c r="K9" s="59" t="s">
        <v>39</v>
      </c>
      <c r="L9" s="56" t="s">
        <v>40</v>
      </c>
      <c r="M9" s="45">
        <v>2.88</v>
      </c>
      <c r="N9" s="54" t="s">
        <v>64</v>
      </c>
      <c r="O9" s="12" t="s">
        <v>59</v>
      </c>
      <c r="P9" s="12">
        <v>4.26</v>
      </c>
      <c r="Q9" s="48" t="s">
        <v>67</v>
      </c>
      <c r="R9" s="12" t="s">
        <v>59</v>
      </c>
      <c r="S9" s="62"/>
      <c r="T9" s="63" t="s">
        <v>38</v>
      </c>
      <c r="U9" s="60" t="s">
        <v>75</v>
      </c>
      <c r="V9" s="61"/>
      <c r="W9" s="13"/>
      <c r="X9" s="61"/>
    </row>
    <row r="10" spans="1:24" ht="54" customHeight="1" x14ac:dyDescent="0.3">
      <c r="A10" s="57"/>
      <c r="B10" s="7" t="s">
        <v>17</v>
      </c>
      <c r="C10" s="7" t="s">
        <v>36</v>
      </c>
      <c r="D10" s="56"/>
      <c r="E10" s="56"/>
      <c r="F10" s="7">
        <v>1.46</v>
      </c>
      <c r="G10" s="56"/>
      <c r="H10" s="59"/>
      <c r="I10" s="44"/>
      <c r="J10" s="16" t="s">
        <v>63</v>
      </c>
      <c r="K10" s="59"/>
      <c r="L10" s="56"/>
      <c r="M10" s="45"/>
      <c r="N10" s="55"/>
      <c r="O10" s="12" t="s">
        <v>59</v>
      </c>
      <c r="P10" s="12">
        <v>1.58</v>
      </c>
      <c r="Q10" s="48"/>
      <c r="R10" s="12" t="s">
        <v>59</v>
      </c>
      <c r="S10" s="62"/>
      <c r="T10" s="63"/>
      <c r="U10" s="60"/>
      <c r="V10" s="61"/>
      <c r="W10" s="13"/>
      <c r="X10" s="61"/>
    </row>
  </sheetData>
  <mergeCells count="28">
    <mergeCell ref="U7:U8"/>
    <mergeCell ref="X9:X10"/>
    <mergeCell ref="Q7:Q8"/>
    <mergeCell ref="V9:V10"/>
    <mergeCell ref="Q9:Q10"/>
    <mergeCell ref="S9:S10"/>
    <mergeCell ref="T9:T10"/>
    <mergeCell ref="U9:U10"/>
    <mergeCell ref="A9:A10"/>
    <mergeCell ref="D9:D10"/>
    <mergeCell ref="E9:E10"/>
    <mergeCell ref="G9:G10"/>
    <mergeCell ref="H9:H10"/>
    <mergeCell ref="I9:I10"/>
    <mergeCell ref="K9:K10"/>
    <mergeCell ref="L9:L10"/>
    <mergeCell ref="M9:M10"/>
    <mergeCell ref="N9:N10"/>
    <mergeCell ref="I7:I8"/>
    <mergeCell ref="M7:M8"/>
    <mergeCell ref="A2:N2"/>
    <mergeCell ref="L7:L8"/>
    <mergeCell ref="N7:N8"/>
    <mergeCell ref="D7:D8"/>
    <mergeCell ref="E7:E8"/>
    <mergeCell ref="A7:A8"/>
    <mergeCell ref="B7:B8"/>
    <mergeCell ref="H7:H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10"/>
  <sheetViews>
    <sheetView zoomScale="62" zoomScaleNormal="62" workbookViewId="0">
      <selection activeCell="I7" sqref="I7:I8"/>
    </sheetView>
  </sheetViews>
  <sheetFormatPr defaultRowHeight="14.4" x14ac:dyDescent="0.3"/>
  <cols>
    <col min="3" max="3" width="17.6640625" customWidth="1"/>
    <col min="4" max="4" width="13" customWidth="1"/>
    <col min="6" max="6" width="13.44140625" customWidth="1"/>
    <col min="7" max="7" width="25.88671875" customWidth="1"/>
    <col min="8" max="8" width="13.88671875" customWidth="1"/>
    <col min="9" max="9" width="12.88671875" style="18" customWidth="1"/>
    <col min="10" max="10" width="11.44140625" style="18" customWidth="1"/>
    <col min="11" max="11" width="13.6640625" customWidth="1"/>
    <col min="12" max="12" width="19.44140625" customWidth="1"/>
    <col min="13" max="13" width="15.88671875" style="21" customWidth="1"/>
    <col min="14" max="14" width="21.33203125" customWidth="1"/>
    <col min="15" max="15" width="9.109375" style="9"/>
    <col min="16" max="16" width="14" style="9" customWidth="1"/>
    <col min="17" max="17" width="19.5546875" style="9" customWidth="1"/>
    <col min="18" max="18" width="11.33203125" style="9" customWidth="1"/>
    <col min="19" max="19" width="11.6640625" style="9" customWidth="1"/>
    <col min="20" max="20" width="22" style="9" customWidth="1"/>
    <col min="21" max="21" width="13.44140625" style="9" customWidth="1"/>
    <col min="22" max="23" width="13.88671875" style="9" customWidth="1"/>
    <col min="24" max="24" width="14.6640625" style="9" customWidth="1"/>
  </cols>
  <sheetData>
    <row r="1" spans="1:24" x14ac:dyDescent="0.3">
      <c r="B1" s="18" t="s">
        <v>89</v>
      </c>
    </row>
    <row r="2" spans="1:24" ht="38.25" customHeight="1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4" s="3" customFormat="1" ht="139.94999999999999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9</v>
      </c>
      <c r="J3" s="15" t="s">
        <v>10</v>
      </c>
      <c r="K3" s="2" t="s">
        <v>11</v>
      </c>
      <c r="L3" s="2" t="s">
        <v>13</v>
      </c>
      <c r="M3" s="19" t="s">
        <v>12</v>
      </c>
      <c r="N3" s="2" t="s">
        <v>13</v>
      </c>
      <c r="O3" s="10" t="s">
        <v>14</v>
      </c>
      <c r="P3" s="10" t="s">
        <v>15</v>
      </c>
      <c r="Q3" s="10" t="s">
        <v>9</v>
      </c>
      <c r="R3" s="10" t="s">
        <v>10</v>
      </c>
      <c r="S3" s="10" t="s">
        <v>14</v>
      </c>
      <c r="T3" s="22" t="s">
        <v>7</v>
      </c>
      <c r="U3" s="22" t="s">
        <v>8</v>
      </c>
      <c r="V3" s="10" t="s">
        <v>14</v>
      </c>
      <c r="W3" s="10" t="s">
        <v>15</v>
      </c>
      <c r="X3" s="10" t="s">
        <v>9</v>
      </c>
    </row>
    <row r="4" spans="1:24" ht="89.25" customHeight="1" x14ac:dyDescent="0.3">
      <c r="A4" s="8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>
        <v>29.56</v>
      </c>
      <c r="G4" s="7" t="s">
        <v>61</v>
      </c>
      <c r="H4" s="7" t="s">
        <v>23</v>
      </c>
      <c r="I4" s="16" t="s">
        <v>60</v>
      </c>
      <c r="J4" s="16" t="s">
        <v>63</v>
      </c>
      <c r="K4" s="7" t="s">
        <v>21</v>
      </c>
      <c r="L4" s="7" t="s">
        <v>22</v>
      </c>
      <c r="M4" s="20">
        <v>7.0000000000000001E-3</v>
      </c>
      <c r="N4" s="7" t="s">
        <v>64</v>
      </c>
      <c r="O4" s="12" t="s">
        <v>59</v>
      </c>
      <c r="P4" s="12">
        <v>30.66</v>
      </c>
      <c r="Q4" s="12" t="s">
        <v>68</v>
      </c>
      <c r="R4" s="12" t="s">
        <v>59</v>
      </c>
      <c r="S4" s="12"/>
      <c r="T4" s="23" t="s">
        <v>61</v>
      </c>
      <c r="U4" s="23" t="s">
        <v>23</v>
      </c>
      <c r="V4" s="11"/>
      <c r="W4" s="13"/>
      <c r="X4" s="11"/>
    </row>
    <row r="5" spans="1:24" ht="105.6" x14ac:dyDescent="0.3">
      <c r="A5" s="8" t="s">
        <v>24</v>
      </c>
      <c r="B5" s="7" t="s">
        <v>17</v>
      </c>
      <c r="C5" s="7" t="s">
        <v>25</v>
      </c>
      <c r="D5" s="7" t="s">
        <v>19</v>
      </c>
      <c r="E5" s="7" t="s">
        <v>20</v>
      </c>
      <c r="F5" s="7">
        <v>25.3</v>
      </c>
      <c r="G5" s="7" t="s">
        <v>61</v>
      </c>
      <c r="H5" s="7" t="s">
        <v>23</v>
      </c>
      <c r="I5" s="16" t="s">
        <v>60</v>
      </c>
      <c r="J5" s="16" t="s">
        <v>63</v>
      </c>
      <c r="K5" s="7" t="s">
        <v>26</v>
      </c>
      <c r="L5" s="7" t="s">
        <v>22</v>
      </c>
      <c r="M5" s="20">
        <f>M4+M7</f>
        <v>1.4E-2</v>
      </c>
      <c r="N5" s="7" t="s">
        <v>64</v>
      </c>
      <c r="O5" s="12" t="s">
        <v>59</v>
      </c>
      <c r="P5" s="12">
        <v>26.11</v>
      </c>
      <c r="Q5" s="12" t="s">
        <v>68</v>
      </c>
      <c r="R5" s="12" t="s">
        <v>59</v>
      </c>
      <c r="S5" s="12"/>
      <c r="T5" s="23" t="s">
        <v>61</v>
      </c>
      <c r="U5" s="23" t="s">
        <v>23</v>
      </c>
      <c r="V5" s="12"/>
      <c r="W5" s="12"/>
      <c r="X5" s="12"/>
    </row>
    <row r="6" spans="1:24" ht="87" customHeight="1" x14ac:dyDescent="0.3">
      <c r="A6" s="8" t="s">
        <v>27</v>
      </c>
      <c r="B6" s="7" t="s">
        <v>17</v>
      </c>
      <c r="C6" s="7" t="s">
        <v>28</v>
      </c>
      <c r="D6" s="7" t="s">
        <v>19</v>
      </c>
      <c r="E6" s="7" t="s">
        <v>29</v>
      </c>
      <c r="F6" s="7">
        <v>1904.99</v>
      </c>
      <c r="G6" s="7" t="s">
        <v>30</v>
      </c>
      <c r="H6" s="14" t="s">
        <v>57</v>
      </c>
      <c r="I6" s="16" t="s">
        <v>85</v>
      </c>
      <c r="J6" s="16" t="s">
        <v>63</v>
      </c>
      <c r="K6" s="7" t="s">
        <v>32</v>
      </c>
      <c r="L6" s="7" t="s">
        <v>22</v>
      </c>
      <c r="M6" s="20" t="s">
        <v>70</v>
      </c>
      <c r="N6" s="16" t="s">
        <v>70</v>
      </c>
      <c r="O6" s="12" t="s">
        <v>59</v>
      </c>
      <c r="P6" s="12">
        <v>2019.33</v>
      </c>
      <c r="Q6" s="12" t="s">
        <v>69</v>
      </c>
      <c r="R6" s="12" t="s">
        <v>59</v>
      </c>
      <c r="S6" s="12"/>
      <c r="T6" s="23" t="s">
        <v>30</v>
      </c>
      <c r="U6" s="25" t="s">
        <v>57</v>
      </c>
      <c r="V6" s="11"/>
      <c r="W6" s="13"/>
      <c r="X6" s="11"/>
    </row>
    <row r="7" spans="1:24" ht="76.5" customHeight="1" x14ac:dyDescent="0.3">
      <c r="A7" s="57" t="s">
        <v>34</v>
      </c>
      <c r="B7" s="58" t="s">
        <v>17</v>
      </c>
      <c r="C7" s="7" t="s">
        <v>73</v>
      </c>
      <c r="D7" s="56" t="s">
        <v>19</v>
      </c>
      <c r="E7" s="56" t="s">
        <v>29</v>
      </c>
      <c r="F7" s="7">
        <v>1904.99</v>
      </c>
      <c r="G7" s="7" t="s">
        <v>30</v>
      </c>
      <c r="H7" s="59" t="s">
        <v>57</v>
      </c>
      <c r="I7" s="46" t="s">
        <v>66</v>
      </c>
      <c r="J7" s="16" t="s">
        <v>63</v>
      </c>
      <c r="K7" s="7" t="s">
        <v>62</v>
      </c>
      <c r="L7" s="54" t="s">
        <v>22</v>
      </c>
      <c r="M7" s="45">
        <v>7.0000000000000001E-3</v>
      </c>
      <c r="N7" s="54" t="s">
        <v>64</v>
      </c>
      <c r="O7" s="12" t="s">
        <v>59</v>
      </c>
      <c r="P7" s="12">
        <v>2019.33</v>
      </c>
      <c r="Q7" s="49" t="s">
        <v>66</v>
      </c>
      <c r="R7" s="12" t="s">
        <v>59</v>
      </c>
      <c r="S7" s="12"/>
      <c r="T7" s="23" t="s">
        <v>30</v>
      </c>
      <c r="U7" s="60" t="s">
        <v>57</v>
      </c>
      <c r="V7" s="11"/>
      <c r="W7" s="13"/>
      <c r="X7" s="11"/>
    </row>
    <row r="8" spans="1:24" ht="81.75" customHeight="1" x14ac:dyDescent="0.3">
      <c r="A8" s="57"/>
      <c r="B8" s="58"/>
      <c r="C8" s="7" t="s">
        <v>74</v>
      </c>
      <c r="D8" s="56"/>
      <c r="E8" s="56"/>
      <c r="F8" s="7">
        <v>29.56</v>
      </c>
      <c r="G8" s="7" t="s">
        <v>30</v>
      </c>
      <c r="H8" s="59"/>
      <c r="I8" s="47"/>
      <c r="J8" s="16" t="s">
        <v>63</v>
      </c>
      <c r="K8" s="7" t="s">
        <v>71</v>
      </c>
      <c r="L8" s="55"/>
      <c r="M8" s="45"/>
      <c r="N8" s="55"/>
      <c r="O8" s="12" t="s">
        <v>59</v>
      </c>
      <c r="P8" s="12">
        <f>P4</f>
        <v>30.66</v>
      </c>
      <c r="Q8" s="50"/>
      <c r="R8" s="12" t="s">
        <v>59</v>
      </c>
      <c r="S8" s="12"/>
      <c r="T8" s="23" t="s">
        <v>30</v>
      </c>
      <c r="U8" s="60"/>
      <c r="V8" s="11"/>
      <c r="W8" s="13"/>
      <c r="X8" s="11"/>
    </row>
    <row r="9" spans="1:24" ht="48" customHeight="1" x14ac:dyDescent="0.3">
      <c r="A9" s="57" t="s">
        <v>35</v>
      </c>
      <c r="B9" s="7" t="s">
        <v>17</v>
      </c>
      <c r="C9" s="7" t="s">
        <v>56</v>
      </c>
      <c r="D9" s="56" t="s">
        <v>19</v>
      </c>
      <c r="E9" s="56" t="s">
        <v>37</v>
      </c>
      <c r="F9" s="7">
        <v>4.0599999999999996</v>
      </c>
      <c r="G9" s="56" t="s">
        <v>38</v>
      </c>
      <c r="H9" s="59" t="s">
        <v>65</v>
      </c>
      <c r="I9" s="44" t="s">
        <v>67</v>
      </c>
      <c r="J9" s="16" t="s">
        <v>63</v>
      </c>
      <c r="K9" s="59" t="s">
        <v>39</v>
      </c>
      <c r="L9" s="56" t="s">
        <v>40</v>
      </c>
      <c r="M9" s="45">
        <v>2.88</v>
      </c>
      <c r="N9" s="54" t="s">
        <v>64</v>
      </c>
      <c r="O9" s="12" t="s">
        <v>59</v>
      </c>
      <c r="P9" s="12">
        <v>4.26</v>
      </c>
      <c r="Q9" s="48" t="s">
        <v>67</v>
      </c>
      <c r="R9" s="12" t="s">
        <v>59</v>
      </c>
      <c r="S9" s="62"/>
      <c r="T9" s="63" t="s">
        <v>38</v>
      </c>
      <c r="U9" s="60" t="s">
        <v>76</v>
      </c>
      <c r="V9" s="61"/>
      <c r="W9" s="13"/>
      <c r="X9" s="61"/>
    </row>
    <row r="10" spans="1:24" ht="54" customHeight="1" x14ac:dyDescent="0.3">
      <c r="A10" s="57"/>
      <c r="B10" s="7" t="s">
        <v>17</v>
      </c>
      <c r="C10" s="7" t="s">
        <v>36</v>
      </c>
      <c r="D10" s="56"/>
      <c r="E10" s="56"/>
      <c r="F10" s="7">
        <v>1.46</v>
      </c>
      <c r="G10" s="56"/>
      <c r="H10" s="59"/>
      <c r="I10" s="44"/>
      <c r="J10" s="16" t="s">
        <v>63</v>
      </c>
      <c r="K10" s="59"/>
      <c r="L10" s="56"/>
      <c r="M10" s="45"/>
      <c r="N10" s="55"/>
      <c r="O10" s="12" t="s">
        <v>59</v>
      </c>
      <c r="P10" s="12">
        <v>1.58</v>
      </c>
      <c r="Q10" s="48"/>
      <c r="R10" s="12" t="s">
        <v>59</v>
      </c>
      <c r="S10" s="62"/>
      <c r="T10" s="63"/>
      <c r="U10" s="60"/>
      <c r="V10" s="61"/>
      <c r="W10" s="13"/>
      <c r="X10" s="61"/>
    </row>
  </sheetData>
  <mergeCells count="28">
    <mergeCell ref="U7:U8"/>
    <mergeCell ref="X9:X10"/>
    <mergeCell ref="Q7:Q8"/>
    <mergeCell ref="V9:V10"/>
    <mergeCell ref="Q9:Q10"/>
    <mergeCell ref="S9:S10"/>
    <mergeCell ref="T9:T10"/>
    <mergeCell ref="U9:U10"/>
    <mergeCell ref="A9:A10"/>
    <mergeCell ref="D9:D10"/>
    <mergeCell ref="E9:E10"/>
    <mergeCell ref="G9:G10"/>
    <mergeCell ref="H9:H10"/>
    <mergeCell ref="I9:I10"/>
    <mergeCell ref="K9:K10"/>
    <mergeCell ref="L9:L10"/>
    <mergeCell ref="M9:M10"/>
    <mergeCell ref="N9:N10"/>
    <mergeCell ref="I7:I8"/>
    <mergeCell ref="M7:M8"/>
    <mergeCell ref="A2:N2"/>
    <mergeCell ref="L7:L8"/>
    <mergeCell ref="N7:N8"/>
    <mergeCell ref="D7:D8"/>
    <mergeCell ref="E7:E8"/>
    <mergeCell ref="A7:A8"/>
    <mergeCell ref="B7:B8"/>
    <mergeCell ref="H7:H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10"/>
  <sheetViews>
    <sheetView zoomScale="60" zoomScaleNormal="60" workbookViewId="0">
      <selection activeCell="I7" sqref="I7:I8"/>
    </sheetView>
  </sheetViews>
  <sheetFormatPr defaultRowHeight="14.4" x14ac:dyDescent="0.3"/>
  <cols>
    <col min="3" max="3" width="17.6640625" customWidth="1"/>
    <col min="4" max="4" width="13" customWidth="1"/>
    <col min="6" max="6" width="13.44140625" customWidth="1"/>
    <col min="7" max="7" width="25.88671875" customWidth="1"/>
    <col min="8" max="8" width="13.88671875" customWidth="1"/>
    <col min="9" max="9" width="12.88671875" style="18" customWidth="1"/>
    <col min="10" max="10" width="11.44140625" style="18" customWidth="1"/>
    <col min="11" max="11" width="13.6640625" customWidth="1"/>
    <col min="12" max="12" width="19.44140625" customWidth="1"/>
    <col min="13" max="13" width="15.88671875" style="21" customWidth="1"/>
    <col min="14" max="14" width="21.33203125" customWidth="1"/>
    <col min="15" max="15" width="9.109375" style="9"/>
    <col min="16" max="16" width="14" style="9" customWidth="1"/>
    <col min="17" max="17" width="19.5546875" style="9" customWidth="1"/>
    <col min="18" max="18" width="11.33203125" style="9" customWidth="1"/>
    <col min="19" max="19" width="11.6640625" style="9" customWidth="1"/>
    <col min="20" max="20" width="22" style="9" customWidth="1"/>
    <col min="21" max="21" width="14.44140625" style="9" customWidth="1"/>
    <col min="22" max="23" width="13.88671875" style="9" customWidth="1"/>
    <col min="24" max="24" width="14.6640625" style="9" customWidth="1"/>
  </cols>
  <sheetData>
    <row r="1" spans="1:24" x14ac:dyDescent="0.3">
      <c r="B1" s="18" t="s">
        <v>90</v>
      </c>
    </row>
    <row r="2" spans="1:24" ht="38.25" customHeight="1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4" s="3" customFormat="1" ht="139.94999999999999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5" t="s">
        <v>9</v>
      </c>
      <c r="J3" s="15" t="s">
        <v>10</v>
      </c>
      <c r="K3" s="2" t="s">
        <v>11</v>
      </c>
      <c r="L3" s="2" t="s">
        <v>13</v>
      </c>
      <c r="M3" s="19" t="s">
        <v>12</v>
      </c>
      <c r="N3" s="2" t="s">
        <v>13</v>
      </c>
      <c r="O3" s="10" t="s">
        <v>14</v>
      </c>
      <c r="P3" s="10" t="s">
        <v>15</v>
      </c>
      <c r="Q3" s="10" t="s">
        <v>9</v>
      </c>
      <c r="R3" s="10" t="s">
        <v>10</v>
      </c>
      <c r="S3" s="10" t="s">
        <v>14</v>
      </c>
      <c r="T3" s="22" t="s">
        <v>7</v>
      </c>
      <c r="U3" s="22" t="s">
        <v>8</v>
      </c>
      <c r="V3" s="10" t="s">
        <v>14</v>
      </c>
      <c r="W3" s="10" t="s">
        <v>15</v>
      </c>
      <c r="X3" s="10" t="s">
        <v>9</v>
      </c>
    </row>
    <row r="4" spans="1:24" ht="89.25" customHeight="1" x14ac:dyDescent="0.3">
      <c r="A4" s="8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>
        <v>29.56</v>
      </c>
      <c r="G4" s="7" t="s">
        <v>61</v>
      </c>
      <c r="H4" s="7" t="s">
        <v>23</v>
      </c>
      <c r="I4" s="16" t="s">
        <v>60</v>
      </c>
      <c r="J4" s="16" t="s">
        <v>63</v>
      </c>
      <c r="K4" s="7" t="s">
        <v>21</v>
      </c>
      <c r="L4" s="7" t="s">
        <v>22</v>
      </c>
      <c r="M4" s="20">
        <v>7.0000000000000001E-3</v>
      </c>
      <c r="N4" s="7" t="s">
        <v>64</v>
      </c>
      <c r="O4" s="12" t="s">
        <v>59</v>
      </c>
      <c r="P4" s="12">
        <v>30.66</v>
      </c>
      <c r="Q4" s="12" t="s">
        <v>68</v>
      </c>
      <c r="R4" s="12" t="s">
        <v>59</v>
      </c>
      <c r="S4" s="12"/>
      <c r="T4" s="23" t="s">
        <v>61</v>
      </c>
      <c r="U4" s="23" t="s">
        <v>23</v>
      </c>
      <c r="V4" s="11"/>
      <c r="W4" s="13"/>
      <c r="X4" s="11"/>
    </row>
    <row r="5" spans="1:24" ht="105.6" x14ac:dyDescent="0.3">
      <c r="A5" s="8" t="s">
        <v>24</v>
      </c>
      <c r="B5" s="7" t="s">
        <v>17</v>
      </c>
      <c r="C5" s="7" t="s">
        <v>25</v>
      </c>
      <c r="D5" s="7" t="s">
        <v>19</v>
      </c>
      <c r="E5" s="7" t="s">
        <v>20</v>
      </c>
      <c r="F5" s="7">
        <v>25.3</v>
      </c>
      <c r="G5" s="7" t="s">
        <v>61</v>
      </c>
      <c r="H5" s="7" t="s">
        <v>23</v>
      </c>
      <c r="I5" s="16" t="s">
        <v>60</v>
      </c>
      <c r="J5" s="16" t="s">
        <v>63</v>
      </c>
      <c r="K5" s="7" t="s">
        <v>26</v>
      </c>
      <c r="L5" s="7" t="s">
        <v>22</v>
      </c>
      <c r="M5" s="20">
        <f>M4+M7</f>
        <v>1.4E-2</v>
      </c>
      <c r="N5" s="7" t="s">
        <v>64</v>
      </c>
      <c r="O5" s="12" t="s">
        <v>59</v>
      </c>
      <c r="P5" s="12">
        <v>26.11</v>
      </c>
      <c r="Q5" s="12" t="s">
        <v>68</v>
      </c>
      <c r="R5" s="12" t="s">
        <v>59</v>
      </c>
      <c r="S5" s="12"/>
      <c r="T5" s="23" t="s">
        <v>61</v>
      </c>
      <c r="U5" s="23" t="s">
        <v>23</v>
      </c>
      <c r="V5" s="12"/>
      <c r="W5" s="12"/>
      <c r="X5" s="12"/>
    </row>
    <row r="6" spans="1:24" ht="87" customHeight="1" x14ac:dyDescent="0.3">
      <c r="A6" s="8" t="s">
        <v>27</v>
      </c>
      <c r="B6" s="7" t="s">
        <v>17</v>
      </c>
      <c r="C6" s="7" t="s">
        <v>28</v>
      </c>
      <c r="D6" s="7" t="s">
        <v>19</v>
      </c>
      <c r="E6" s="7" t="s">
        <v>29</v>
      </c>
      <c r="F6" s="7">
        <v>1904.99</v>
      </c>
      <c r="G6" s="7" t="s">
        <v>30</v>
      </c>
      <c r="H6" s="37" t="s">
        <v>31</v>
      </c>
      <c r="I6" s="16" t="s">
        <v>85</v>
      </c>
      <c r="J6" s="16" t="s">
        <v>63</v>
      </c>
      <c r="K6" s="7" t="s">
        <v>32</v>
      </c>
      <c r="L6" s="7" t="s">
        <v>22</v>
      </c>
      <c r="M6" s="20" t="s">
        <v>70</v>
      </c>
      <c r="N6" s="16" t="s">
        <v>70</v>
      </c>
      <c r="O6" s="12" t="s">
        <v>59</v>
      </c>
      <c r="P6" s="12">
        <v>2019.33</v>
      </c>
      <c r="Q6" s="12" t="s">
        <v>69</v>
      </c>
      <c r="R6" s="12" t="s">
        <v>59</v>
      </c>
      <c r="S6" s="12"/>
      <c r="T6" s="23" t="s">
        <v>30</v>
      </c>
      <c r="U6" s="23" t="s">
        <v>72</v>
      </c>
      <c r="V6" s="11"/>
      <c r="W6" s="13"/>
      <c r="X6" s="11"/>
    </row>
    <row r="7" spans="1:24" ht="76.5" customHeight="1" x14ac:dyDescent="0.3">
      <c r="A7" s="57" t="s">
        <v>34</v>
      </c>
      <c r="B7" s="58" t="s">
        <v>17</v>
      </c>
      <c r="C7" s="7" t="s">
        <v>73</v>
      </c>
      <c r="D7" s="56" t="s">
        <v>19</v>
      </c>
      <c r="E7" s="56" t="s">
        <v>29</v>
      </c>
      <c r="F7" s="7">
        <v>1904.99</v>
      </c>
      <c r="G7" s="7" t="s">
        <v>30</v>
      </c>
      <c r="H7" s="64" t="s">
        <v>31</v>
      </c>
      <c r="I7" s="46" t="s">
        <v>66</v>
      </c>
      <c r="J7" s="16" t="s">
        <v>63</v>
      </c>
      <c r="K7" s="7" t="s">
        <v>62</v>
      </c>
      <c r="L7" s="54" t="s">
        <v>22</v>
      </c>
      <c r="M7" s="45">
        <v>7.0000000000000001E-3</v>
      </c>
      <c r="N7" s="54" t="s">
        <v>64</v>
      </c>
      <c r="O7" s="12" t="s">
        <v>59</v>
      </c>
      <c r="P7" s="12">
        <v>2019.33</v>
      </c>
      <c r="Q7" s="49" t="s">
        <v>66</v>
      </c>
      <c r="R7" s="12" t="s">
        <v>59</v>
      </c>
      <c r="S7" s="12"/>
      <c r="T7" s="23" t="s">
        <v>30</v>
      </c>
      <c r="U7" s="63" t="s">
        <v>72</v>
      </c>
      <c r="V7" s="11"/>
      <c r="W7" s="13"/>
      <c r="X7" s="11"/>
    </row>
    <row r="8" spans="1:24" ht="81.75" customHeight="1" x14ac:dyDescent="0.3">
      <c r="A8" s="57"/>
      <c r="B8" s="58"/>
      <c r="C8" s="7" t="s">
        <v>74</v>
      </c>
      <c r="D8" s="56"/>
      <c r="E8" s="56"/>
      <c r="F8" s="7">
        <v>29.56</v>
      </c>
      <c r="G8" s="7" t="s">
        <v>30</v>
      </c>
      <c r="H8" s="64"/>
      <c r="I8" s="47"/>
      <c r="J8" s="16" t="s">
        <v>63</v>
      </c>
      <c r="K8" s="7" t="s">
        <v>71</v>
      </c>
      <c r="L8" s="55"/>
      <c r="M8" s="45"/>
      <c r="N8" s="55"/>
      <c r="O8" s="12" t="s">
        <v>59</v>
      </c>
      <c r="P8" s="12">
        <f>P4</f>
        <v>30.66</v>
      </c>
      <c r="Q8" s="50"/>
      <c r="R8" s="12" t="s">
        <v>59</v>
      </c>
      <c r="S8" s="12"/>
      <c r="T8" s="23" t="s">
        <v>30</v>
      </c>
      <c r="U8" s="63"/>
      <c r="V8" s="11"/>
      <c r="W8" s="13"/>
      <c r="X8" s="11"/>
    </row>
    <row r="9" spans="1:24" ht="48" customHeight="1" x14ac:dyDescent="0.3">
      <c r="A9" s="57" t="s">
        <v>35</v>
      </c>
      <c r="B9" s="7" t="s">
        <v>17</v>
      </c>
      <c r="C9" s="7" t="s">
        <v>56</v>
      </c>
      <c r="D9" s="56" t="s">
        <v>19</v>
      </c>
      <c r="E9" s="56" t="s">
        <v>37</v>
      </c>
      <c r="F9" s="7">
        <v>4.0599999999999996</v>
      </c>
      <c r="G9" s="56" t="s">
        <v>38</v>
      </c>
      <c r="H9" s="64" t="s">
        <v>65</v>
      </c>
      <c r="I9" s="44" t="s">
        <v>67</v>
      </c>
      <c r="J9" s="16" t="s">
        <v>63</v>
      </c>
      <c r="K9" s="59" t="s">
        <v>39</v>
      </c>
      <c r="L9" s="56" t="s">
        <v>40</v>
      </c>
      <c r="M9" s="45">
        <v>2.88</v>
      </c>
      <c r="N9" s="54" t="s">
        <v>64</v>
      </c>
      <c r="O9" s="12" t="s">
        <v>59</v>
      </c>
      <c r="P9" s="12">
        <v>4.26</v>
      </c>
      <c r="Q9" s="48" t="s">
        <v>67</v>
      </c>
      <c r="R9" s="12" t="s">
        <v>59</v>
      </c>
      <c r="S9" s="62"/>
      <c r="T9" s="63" t="s">
        <v>38</v>
      </c>
      <c r="U9" s="60" t="s">
        <v>65</v>
      </c>
      <c r="V9" s="61"/>
      <c r="W9" s="13"/>
      <c r="X9" s="61"/>
    </row>
    <row r="10" spans="1:24" ht="54" customHeight="1" x14ac:dyDescent="0.3">
      <c r="A10" s="57"/>
      <c r="B10" s="7" t="s">
        <v>17</v>
      </c>
      <c r="C10" s="7" t="s">
        <v>36</v>
      </c>
      <c r="D10" s="56"/>
      <c r="E10" s="56"/>
      <c r="F10" s="7">
        <v>1.46</v>
      </c>
      <c r="G10" s="56"/>
      <c r="H10" s="64"/>
      <c r="I10" s="44"/>
      <c r="J10" s="16" t="s">
        <v>63</v>
      </c>
      <c r="K10" s="59"/>
      <c r="L10" s="56"/>
      <c r="M10" s="45"/>
      <c r="N10" s="55"/>
      <c r="O10" s="12" t="s">
        <v>59</v>
      </c>
      <c r="P10" s="12">
        <v>1.58</v>
      </c>
      <c r="Q10" s="48"/>
      <c r="R10" s="12" t="s">
        <v>59</v>
      </c>
      <c r="S10" s="62"/>
      <c r="T10" s="63"/>
      <c r="U10" s="60"/>
      <c r="V10" s="61"/>
      <c r="W10" s="13"/>
      <c r="X10" s="61"/>
    </row>
  </sheetData>
  <mergeCells count="28">
    <mergeCell ref="X9:X10"/>
    <mergeCell ref="Q7:Q8"/>
    <mergeCell ref="I9:I10"/>
    <mergeCell ref="K9:K10"/>
    <mergeCell ref="L9:L10"/>
    <mergeCell ref="M9:M10"/>
    <mergeCell ref="N9:N10"/>
    <mergeCell ref="N7:N8"/>
    <mergeCell ref="U7:U8"/>
    <mergeCell ref="Q9:Q10"/>
    <mergeCell ref="S9:S10"/>
    <mergeCell ref="T9:T10"/>
    <mergeCell ref="U9:U10"/>
    <mergeCell ref="V9:V10"/>
    <mergeCell ref="A9:A10"/>
    <mergeCell ref="D9:D10"/>
    <mergeCell ref="E9:E10"/>
    <mergeCell ref="G9:G10"/>
    <mergeCell ref="H9:H10"/>
    <mergeCell ref="A2:N2"/>
    <mergeCell ref="A7:A8"/>
    <mergeCell ref="B7:B8"/>
    <mergeCell ref="D7:D8"/>
    <mergeCell ref="E7:E8"/>
    <mergeCell ref="H7:H8"/>
    <mergeCell ref="I7:I8"/>
    <mergeCell ref="L7:L8"/>
    <mergeCell ref="M7:M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10"/>
  <sheetViews>
    <sheetView zoomScale="50" zoomScaleNormal="50" workbookViewId="0">
      <selection activeCell="I6" sqref="I6"/>
    </sheetView>
  </sheetViews>
  <sheetFormatPr defaultColWidth="9.109375" defaultRowHeight="14.4" x14ac:dyDescent="0.3"/>
  <cols>
    <col min="1" max="1" width="9.109375" style="18"/>
    <col min="2" max="2" width="14.44140625" style="18" customWidth="1"/>
    <col min="3" max="3" width="17.6640625" style="18" customWidth="1"/>
    <col min="4" max="4" width="10.5546875" style="18" customWidth="1"/>
    <col min="5" max="5" width="9.109375" style="18"/>
    <col min="6" max="6" width="13.44140625" style="18" customWidth="1"/>
    <col min="7" max="7" width="25.88671875" style="18" customWidth="1"/>
    <col min="8" max="8" width="13.88671875" style="18" customWidth="1"/>
    <col min="9" max="9" width="16.33203125" style="18" customWidth="1"/>
    <col min="10" max="10" width="11.44140625" style="18" customWidth="1"/>
    <col min="11" max="11" width="13.6640625" style="18" customWidth="1"/>
    <col min="12" max="12" width="19.44140625" style="18" customWidth="1"/>
    <col min="13" max="13" width="15.88671875" style="21" customWidth="1"/>
    <col min="14" max="14" width="21.33203125" style="18" customWidth="1"/>
    <col min="15" max="15" width="10.109375" style="26" customWidth="1"/>
    <col min="16" max="16" width="14" style="26" customWidth="1"/>
    <col min="17" max="17" width="19.5546875" style="26" customWidth="1"/>
    <col min="18" max="18" width="11.33203125" style="26" customWidth="1"/>
    <col min="19" max="19" width="11.6640625" style="26" customWidth="1"/>
    <col min="20" max="20" width="22" style="26" customWidth="1"/>
    <col min="21" max="21" width="14.44140625" style="26" customWidth="1"/>
    <col min="22" max="23" width="13.88671875" style="26" customWidth="1"/>
    <col min="24" max="24" width="14.6640625" style="26" customWidth="1"/>
    <col min="25" max="16384" width="9.109375" style="18"/>
  </cols>
  <sheetData>
    <row r="1" spans="1:24" x14ac:dyDescent="0.3">
      <c r="B1" s="18" t="s">
        <v>91</v>
      </c>
    </row>
    <row r="2" spans="1:24" ht="38.2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4" s="29" customFormat="1" ht="139.94999999999999" customHeight="1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13</v>
      </c>
      <c r="M3" s="19" t="s">
        <v>12</v>
      </c>
      <c r="N3" s="15" t="s">
        <v>13</v>
      </c>
      <c r="O3" s="27" t="s">
        <v>14</v>
      </c>
      <c r="P3" s="27" t="s">
        <v>15</v>
      </c>
      <c r="Q3" s="27" t="s">
        <v>9</v>
      </c>
      <c r="R3" s="27" t="s">
        <v>10</v>
      </c>
      <c r="S3" s="27" t="s">
        <v>14</v>
      </c>
      <c r="T3" s="28" t="s">
        <v>7</v>
      </c>
      <c r="U3" s="28" t="s">
        <v>8</v>
      </c>
      <c r="V3" s="27" t="s">
        <v>14</v>
      </c>
      <c r="W3" s="27" t="s">
        <v>15</v>
      </c>
      <c r="X3" s="27" t="s">
        <v>9</v>
      </c>
    </row>
    <row r="4" spans="1:24" ht="89.25" customHeight="1" x14ac:dyDescent="0.3">
      <c r="A4" s="30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>
        <v>29.56</v>
      </c>
      <c r="G4" s="16" t="s">
        <v>61</v>
      </c>
      <c r="H4" s="16" t="s">
        <v>23</v>
      </c>
      <c r="I4" s="16" t="s">
        <v>60</v>
      </c>
      <c r="J4" s="16" t="s">
        <v>63</v>
      </c>
      <c r="K4" s="16" t="s">
        <v>21</v>
      </c>
      <c r="L4" s="16" t="s">
        <v>22</v>
      </c>
      <c r="M4" s="20">
        <v>6.0000000000000001E-3</v>
      </c>
      <c r="N4" s="16" t="s">
        <v>64</v>
      </c>
      <c r="O4" s="31" t="s">
        <v>59</v>
      </c>
      <c r="P4" s="31">
        <v>30.66</v>
      </c>
      <c r="Q4" s="31" t="s">
        <v>68</v>
      </c>
      <c r="R4" s="31" t="s">
        <v>59</v>
      </c>
      <c r="S4" s="31"/>
      <c r="T4" s="24" t="s">
        <v>61</v>
      </c>
      <c r="U4" s="24" t="s">
        <v>23</v>
      </c>
      <c r="V4" s="32"/>
      <c r="W4" s="33"/>
      <c r="X4" s="32"/>
    </row>
    <row r="5" spans="1:24" ht="92.4" x14ac:dyDescent="0.3">
      <c r="A5" s="30" t="s">
        <v>24</v>
      </c>
      <c r="B5" s="16" t="s">
        <v>17</v>
      </c>
      <c r="C5" s="16" t="s">
        <v>25</v>
      </c>
      <c r="D5" s="16" t="s">
        <v>19</v>
      </c>
      <c r="E5" s="16" t="s">
        <v>20</v>
      </c>
      <c r="F5" s="16">
        <v>25.3</v>
      </c>
      <c r="G5" s="16" t="s">
        <v>61</v>
      </c>
      <c r="H5" s="16" t="s">
        <v>23</v>
      </c>
      <c r="I5" s="16" t="s">
        <v>60</v>
      </c>
      <c r="J5" s="16" t="s">
        <v>63</v>
      </c>
      <c r="K5" s="16" t="s">
        <v>26</v>
      </c>
      <c r="L5" s="16" t="s">
        <v>22</v>
      </c>
      <c r="M5" s="20">
        <f>M4+M7</f>
        <v>1.2E-2</v>
      </c>
      <c r="N5" s="16" t="s">
        <v>64</v>
      </c>
      <c r="O5" s="31" t="s">
        <v>59</v>
      </c>
      <c r="P5" s="31">
        <v>26.11</v>
      </c>
      <c r="Q5" s="31" t="s">
        <v>68</v>
      </c>
      <c r="R5" s="31" t="s">
        <v>59</v>
      </c>
      <c r="S5" s="31"/>
      <c r="T5" s="24" t="s">
        <v>61</v>
      </c>
      <c r="U5" s="24" t="s">
        <v>23</v>
      </c>
      <c r="V5" s="31"/>
      <c r="W5" s="31"/>
      <c r="X5" s="31"/>
    </row>
    <row r="6" spans="1:24" ht="87" customHeight="1" x14ac:dyDescent="0.3">
      <c r="A6" s="30" t="s">
        <v>27</v>
      </c>
      <c r="B6" s="16" t="s">
        <v>17</v>
      </c>
      <c r="C6" s="16" t="s">
        <v>28</v>
      </c>
      <c r="D6" s="16" t="s">
        <v>19</v>
      </c>
      <c r="E6" s="16" t="s">
        <v>29</v>
      </c>
      <c r="F6" s="16">
        <v>1904.99</v>
      </c>
      <c r="G6" s="16" t="s">
        <v>30</v>
      </c>
      <c r="H6" s="16" t="s">
        <v>31</v>
      </c>
      <c r="I6" s="16" t="s">
        <v>85</v>
      </c>
      <c r="J6" s="16" t="s">
        <v>63</v>
      </c>
      <c r="K6" s="16" t="s">
        <v>32</v>
      </c>
      <c r="L6" s="16" t="s">
        <v>22</v>
      </c>
      <c r="M6" s="20" t="s">
        <v>70</v>
      </c>
      <c r="N6" s="16" t="s">
        <v>70</v>
      </c>
      <c r="O6" s="31" t="s">
        <v>59</v>
      </c>
      <c r="P6" s="31">
        <v>2019.33</v>
      </c>
      <c r="Q6" s="31" t="s">
        <v>69</v>
      </c>
      <c r="R6" s="31" t="s">
        <v>59</v>
      </c>
      <c r="S6" s="31"/>
      <c r="T6" s="24" t="s">
        <v>30</v>
      </c>
      <c r="U6" s="24" t="s">
        <v>72</v>
      </c>
      <c r="V6" s="32"/>
      <c r="W6" s="33"/>
      <c r="X6" s="32"/>
    </row>
    <row r="7" spans="1:24" ht="76.5" customHeight="1" x14ac:dyDescent="0.3">
      <c r="A7" s="42" t="s">
        <v>34</v>
      </c>
      <c r="B7" s="43" t="s">
        <v>17</v>
      </c>
      <c r="C7" s="16" t="s">
        <v>73</v>
      </c>
      <c r="D7" s="44" t="s">
        <v>19</v>
      </c>
      <c r="E7" s="44" t="s">
        <v>29</v>
      </c>
      <c r="F7" s="16">
        <v>1904.99</v>
      </c>
      <c r="G7" s="16" t="s">
        <v>30</v>
      </c>
      <c r="H7" s="44" t="s">
        <v>31</v>
      </c>
      <c r="I7" s="46" t="s">
        <v>66</v>
      </c>
      <c r="J7" s="16" t="s">
        <v>63</v>
      </c>
      <c r="K7" s="16" t="s">
        <v>62</v>
      </c>
      <c r="L7" s="46" t="s">
        <v>22</v>
      </c>
      <c r="M7" s="45">
        <v>6.0000000000000001E-3</v>
      </c>
      <c r="N7" s="46" t="s">
        <v>64</v>
      </c>
      <c r="O7" s="31" t="s">
        <v>59</v>
      </c>
      <c r="P7" s="31">
        <v>2019.33</v>
      </c>
      <c r="Q7" s="49" t="s">
        <v>66</v>
      </c>
      <c r="R7" s="31" t="s">
        <v>59</v>
      </c>
      <c r="S7" s="31"/>
      <c r="T7" s="24" t="s">
        <v>30</v>
      </c>
      <c r="U7" s="48" t="s">
        <v>72</v>
      </c>
      <c r="V7" s="32"/>
      <c r="W7" s="33"/>
      <c r="X7" s="32"/>
    </row>
    <row r="8" spans="1:24" ht="81.75" customHeight="1" x14ac:dyDescent="0.3">
      <c r="A8" s="42"/>
      <c r="B8" s="43"/>
      <c r="C8" s="16" t="s">
        <v>74</v>
      </c>
      <c r="D8" s="44"/>
      <c r="E8" s="44"/>
      <c r="F8" s="16">
        <v>29.56</v>
      </c>
      <c r="G8" s="16" t="s">
        <v>30</v>
      </c>
      <c r="H8" s="44"/>
      <c r="I8" s="47"/>
      <c r="J8" s="16" t="s">
        <v>63</v>
      </c>
      <c r="K8" s="16" t="s">
        <v>71</v>
      </c>
      <c r="L8" s="47"/>
      <c r="M8" s="45"/>
      <c r="N8" s="47"/>
      <c r="O8" s="31" t="s">
        <v>59</v>
      </c>
      <c r="P8" s="31">
        <f>P4</f>
        <v>30.66</v>
      </c>
      <c r="Q8" s="50"/>
      <c r="R8" s="31" t="s">
        <v>59</v>
      </c>
      <c r="S8" s="31"/>
      <c r="T8" s="24" t="s">
        <v>30</v>
      </c>
      <c r="U8" s="48"/>
      <c r="V8" s="32"/>
      <c r="W8" s="33"/>
      <c r="X8" s="32"/>
    </row>
    <row r="9" spans="1:24" ht="48" customHeight="1" x14ac:dyDescent="0.3">
      <c r="A9" s="42" t="s">
        <v>35</v>
      </c>
      <c r="B9" s="16" t="s">
        <v>17</v>
      </c>
      <c r="C9" s="16" t="s">
        <v>56</v>
      </c>
      <c r="D9" s="44" t="s">
        <v>19</v>
      </c>
      <c r="E9" s="44" t="s">
        <v>37</v>
      </c>
      <c r="F9" s="16">
        <v>4.0599999999999996</v>
      </c>
      <c r="G9" s="44" t="s">
        <v>38</v>
      </c>
      <c r="H9" s="44" t="s">
        <v>65</v>
      </c>
      <c r="I9" s="44" t="s">
        <v>67</v>
      </c>
      <c r="J9" s="16" t="s">
        <v>63</v>
      </c>
      <c r="K9" s="44" t="s">
        <v>39</v>
      </c>
      <c r="L9" s="44" t="s">
        <v>40</v>
      </c>
      <c r="M9" s="45">
        <v>2.88</v>
      </c>
      <c r="N9" s="46" t="s">
        <v>64</v>
      </c>
      <c r="O9" s="31" t="s">
        <v>59</v>
      </c>
      <c r="P9" s="31">
        <v>4.26</v>
      </c>
      <c r="Q9" s="48" t="s">
        <v>67</v>
      </c>
      <c r="R9" s="31" t="s">
        <v>59</v>
      </c>
      <c r="S9" s="52"/>
      <c r="T9" s="48" t="s">
        <v>38</v>
      </c>
      <c r="U9" s="48" t="s">
        <v>65</v>
      </c>
      <c r="V9" s="51"/>
      <c r="W9" s="33"/>
      <c r="X9" s="51"/>
    </row>
    <row r="10" spans="1:24" ht="43.95" customHeight="1" x14ac:dyDescent="0.3">
      <c r="A10" s="42"/>
      <c r="B10" s="16" t="s">
        <v>17</v>
      </c>
      <c r="C10" s="16" t="s">
        <v>36</v>
      </c>
      <c r="D10" s="44"/>
      <c r="E10" s="44"/>
      <c r="F10" s="16">
        <v>1.46</v>
      </c>
      <c r="G10" s="44"/>
      <c r="H10" s="44"/>
      <c r="I10" s="44"/>
      <c r="J10" s="16" t="s">
        <v>63</v>
      </c>
      <c r="K10" s="44"/>
      <c r="L10" s="44"/>
      <c r="M10" s="45"/>
      <c r="N10" s="47"/>
      <c r="O10" s="31" t="s">
        <v>59</v>
      </c>
      <c r="P10" s="31">
        <v>1.58</v>
      </c>
      <c r="Q10" s="48"/>
      <c r="R10" s="31" t="s">
        <v>59</v>
      </c>
      <c r="S10" s="52"/>
      <c r="T10" s="48"/>
      <c r="U10" s="48"/>
      <c r="V10" s="51"/>
      <c r="W10" s="33"/>
      <c r="X10" s="51"/>
    </row>
  </sheetData>
  <mergeCells count="28">
    <mergeCell ref="X9:X10"/>
    <mergeCell ref="Q7:Q8"/>
    <mergeCell ref="I9:I10"/>
    <mergeCell ref="K9:K10"/>
    <mergeCell ref="L9:L10"/>
    <mergeCell ref="M9:M10"/>
    <mergeCell ref="N9:N10"/>
    <mergeCell ref="N7:N8"/>
    <mergeCell ref="U7:U8"/>
    <mergeCell ref="Q9:Q10"/>
    <mergeCell ref="S9:S10"/>
    <mergeCell ref="T9:T10"/>
    <mergeCell ref="U9:U10"/>
    <mergeCell ref="V9:V10"/>
    <mergeCell ref="A9:A10"/>
    <mergeCell ref="D9:D10"/>
    <mergeCell ref="E9:E10"/>
    <mergeCell ref="G9:G10"/>
    <mergeCell ref="H9:H10"/>
    <mergeCell ref="A2:N2"/>
    <mergeCell ref="A7:A8"/>
    <mergeCell ref="B7:B8"/>
    <mergeCell ref="D7:D8"/>
    <mergeCell ref="E7:E8"/>
    <mergeCell ref="H7:H8"/>
    <mergeCell ref="I7:I8"/>
    <mergeCell ref="L7:L8"/>
    <mergeCell ref="M7:M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Ялагина 13</vt:lpstr>
      <vt:lpstr>Ялагина 13А</vt:lpstr>
      <vt:lpstr>Ялагина 13б</vt:lpstr>
      <vt:lpstr>Ялагина 15</vt:lpstr>
      <vt:lpstr>Ялагина 15А</vt:lpstr>
      <vt:lpstr>б. 60-лет.Победы 8</vt:lpstr>
      <vt:lpstr>б.60-лет. Победы 8 А</vt:lpstr>
      <vt:lpstr>б.60-лет. Победы 12</vt:lpstr>
      <vt:lpstr>б.60-лет. Победы 14А</vt:lpstr>
      <vt:lpstr>Ленина, 04 1</vt:lpstr>
      <vt:lpstr>Ленина, 04 2</vt:lpstr>
      <vt:lpstr>Маяковского, 2</vt:lpstr>
      <vt:lpstr>Маяковского 9</vt:lpstr>
      <vt:lpstr>Сталеваров,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Евгения И. Кручинина</cp:lastModifiedBy>
  <cp:revision>29</cp:revision>
  <cp:lastPrinted>2019-03-29T09:15:35Z</cp:lastPrinted>
  <dcterms:created xsi:type="dcterms:W3CDTF">2006-09-16T00:00:00Z</dcterms:created>
  <dcterms:modified xsi:type="dcterms:W3CDTF">2019-03-29T09:15:38Z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