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>
    <definedName name="_xlnm.Print_Area" localSheetId="0">'Лист1'!$A$1:$D$29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<sst xmlns="http://schemas.openxmlformats.org/spreadsheetml/2006/main" count="40" uniqueCount="27">
  <si>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2021 год</t>
  </si>
  <si>
    <t>Многоквартирный дом</t>
  </si>
  <si>
    <t>Московская область, г. Электросталь, ул. Ялагина, д.15А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</si>
  <si>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</si>
  <si>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</si>
  <si>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</si>
  <si>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</si>
  <si>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</si>
  <si>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</si>
  <si>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</si>
  <si>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</si>
  <si>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</si>
  <si>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</si>
  <si>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</si>
  <si>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</si>
  <si>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</si>
  <si>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</si>
  <si>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</si>
  <si>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</si>
  <si>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</si>
  <si>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</si>
  <si>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 и пени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</si>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</sst>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2"/>
  <sheetViews>
    <sheetView tabSelected="1" zoomScale="75" zoomScaleNormal="75" zoomScalePageLayoutView="0" workbookViewId="0" topLeftCell="A1">
      <selection activeCell="A1" sqref="A1:D1"/>
    </sheetView>
  </sheetViews>
  <sheetFormatPr defaultColWidth="11.57421875" defaultRowHeight="12.75"/>
  <cols>
    <col min="1" max="1" width="9.28125" style="2" customWidth="1"/>
    <col min="2" max="2" width="48.7109375" style="1" customWidth="1"/>
    <col min="3" max="3" width="17.8515625" style="3" customWidth="1"/>
    <col min="4" max="4" width="28.7109375" style="1" customWidth="1"/>
    <col min="5" max="238" width="11.57421875" style="1" customWidth="1"/>
  </cols>
  <sheetData>
    <row r="1" spans="1:4" ht="41.25" customHeight="1">
      <c r="A1" s="41" t="s">
        <v>0</v>
      </c>
      <c r="B1" s="41"/>
      <c r="C1" s="41"/>
      <c r="D1" s="41"/>
    </row>
    <row r="2" spans="1:4" ht="30.75" customHeight="1">
      <c r="A2" s="42" t="s">
        <v>1</v>
      </c>
      <c r="B2" s="42"/>
      <c r="C2" s="42" t="s">
        <v>2</v>
      </c>
      <c r="D2" s="42"/>
    </row>
    <row r="3" spans="1:4" ht="13.5">
      <c r="A3" s="4"/>
      <c r="B3" s="4"/>
      <c r="C3" s="4"/>
      <c r="D3" s="4"/>
    </row>
    <row r="4" spans="1:4" ht="45" customHeight="1">
      <c r="A4" s="5" t="s">
        <v>3</v>
      </c>
      <c r="B4" s="6" t="s">
        <v>4</v>
      </c>
      <c r="C4" s="5" t="s">
        <v>5</v>
      </c>
      <c r="D4" s="5" t="s">
        <v>6</v>
      </c>
    </row>
    <row r="5" spans="1:4" s="7" customFormat="1" ht="33" customHeight="1">
      <c r="A5" s="6" t="s">
        <v>7</v>
      </c>
      <c r="B5" s="8" t="s">
        <v>8</v>
      </c>
      <c r="C5" s="5" t="s">
        <v>9</v>
      </c>
      <c r="D5" s="9">
        <v>44640</v>
      </c>
    </row>
    <row r="6" spans="1:4" s="7" customFormat="1" ht="30" customHeight="1">
      <c r="A6" s="6" t="s">
        <v>10</v>
      </c>
      <c r="B6" s="8" t="s">
        <v>11</v>
      </c>
      <c r="C6" s="5" t="s">
        <v>9</v>
      </c>
      <c r="D6" s="9">
        <v>44197</v>
      </c>
    </row>
    <row r="7" spans="1:4" s="7" customFormat="1" ht="25.5" customHeight="1">
      <c r="A7" s="6" t="s">
        <v>12</v>
      </c>
      <c r="B7" s="8" t="s">
        <v>13</v>
      </c>
      <c r="C7" s="5" t="s">
        <v>9</v>
      </c>
      <c r="D7" s="9">
        <v>44561</v>
      </c>
    </row>
    <row r="8" spans="1:4" ht="42" customHeight="1">
      <c r="A8" s="43" t="s">
        <v>14</v>
      </c>
      <c r="B8" s="43"/>
      <c r="C8" s="43"/>
      <c r="D8" s="43"/>
    </row>
    <row r="9" spans="1:4" ht="34.5" customHeight="1">
      <c r="A9" s="44" t="s">
        <v>15</v>
      </c>
      <c r="B9" s="44"/>
      <c r="C9" s="10" t="s">
        <v>16</v>
      </c>
      <c r="D9" s="11">
        <v>328377</v>
      </c>
    </row>
    <row r="10" spans="1:4" s="7" customFormat="1" ht="30.75" customHeight="1">
      <c r="A10" s="45" t="s">
        <v>17</v>
      </c>
      <c r="B10" s="45"/>
      <c r="C10" s="10" t="s">
        <v>16</v>
      </c>
      <c r="D10" s="11">
        <f>D11+D12</f>
        <v>8391873</v>
      </c>
    </row>
    <row r="11" spans="1:4" s="7" customFormat="1" ht="29.25" customHeight="1">
      <c r="A11" s="6"/>
      <c r="B11" s="8" t="s">
        <v>18</v>
      </c>
      <c r="C11" s="5" t="s">
        <v>16</v>
      </c>
      <c r="D11" s="12">
        <v>4609229</v>
      </c>
    </row>
    <row r="12" spans="1:4" s="7" customFormat="1" ht="27.75" customHeight="1">
      <c r="A12" s="6"/>
      <c r="B12" s="8" t="s">
        <v>19</v>
      </c>
      <c r="C12" s="5" t="s">
        <v>16</v>
      </c>
      <c r="D12" s="12">
        <f>3782134+68467-67957</f>
        <v>3782644</v>
      </c>
    </row>
    <row r="13" spans="1:4" ht="16.5" customHeight="1">
      <c r="A13" s="13"/>
      <c r="B13" s="14"/>
      <c r="C13" s="15"/>
      <c r="D13" s="16"/>
    </row>
    <row r="14" spans="1:4" s="17" customFormat="1" ht="26.25" customHeight="1">
      <c r="A14" s="46" t="s">
        <v>20</v>
      </c>
      <c r="B14" s="46"/>
      <c r="C14" s="18" t="s">
        <v>16</v>
      </c>
      <c r="D14" s="11">
        <f>D15+D16</f>
        <v>8391873</v>
      </c>
    </row>
    <row r="15" spans="1:4" s="19" customFormat="1" ht="33.75" customHeight="1">
      <c r="A15" s="20"/>
      <c r="B15" s="8" t="s">
        <v>18</v>
      </c>
      <c r="C15" s="5" t="s">
        <v>16</v>
      </c>
      <c r="D15" s="12">
        <f>D11</f>
        <v>4609229</v>
      </c>
    </row>
    <row r="16" spans="1:4" ht="33.75" customHeight="1">
      <c r="A16" s="6"/>
      <c r="B16" s="8" t="s">
        <v>19</v>
      </c>
      <c r="C16" s="5" t="s">
        <v>16</v>
      </c>
      <c r="D16" s="12">
        <f>D12</f>
        <v>3782644</v>
      </c>
    </row>
    <row r="17" spans="1:4" ht="16.5" customHeight="1">
      <c r="A17" s="21"/>
      <c r="B17" s="22"/>
      <c r="C17" s="23"/>
      <c r="D17" s="24"/>
    </row>
    <row r="18" spans="1:255" s="25" customFormat="1" ht="30.75" customHeight="1">
      <c r="A18" s="45" t="s">
        <v>21</v>
      </c>
      <c r="B18" s="45"/>
      <c r="C18" s="10" t="s">
        <v>16</v>
      </c>
      <c r="D18" s="11">
        <f>54780+5944</f>
        <v>60724</v>
      </c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4" ht="30.75" customHeight="1">
      <c r="A19" s="27"/>
      <c r="B19" s="28"/>
      <c r="C19" s="29"/>
      <c r="D19" s="30"/>
    </row>
    <row r="20" spans="1:4" s="31" customFormat="1" ht="13.5">
      <c r="A20" s="44" t="s">
        <v>22</v>
      </c>
      <c r="B20" s="44"/>
      <c r="C20" s="10" t="s">
        <v>16</v>
      </c>
      <c r="D20" s="11">
        <f>D18+D14</f>
        <v>8452597</v>
      </c>
    </row>
    <row r="21" spans="1:4" s="7" customFormat="1" ht="13.5">
      <c r="A21" s="27"/>
      <c r="B21" s="28"/>
      <c r="C21" s="29"/>
      <c r="D21" s="30"/>
    </row>
    <row r="22" spans="1:4" s="7" customFormat="1" ht="13.5">
      <c r="A22" s="27"/>
      <c r="B22" s="28"/>
      <c r="C22" s="29"/>
      <c r="D22" s="30"/>
    </row>
    <row r="23" spans="1:4" s="7" customFormat="1" ht="13.5">
      <c r="A23" s="44" t="s">
        <v>23</v>
      </c>
      <c r="B23" s="44"/>
      <c r="C23" s="10" t="s">
        <v>16</v>
      </c>
      <c r="D23" s="11">
        <f>D9+D10-D14</f>
        <v>328377</v>
      </c>
    </row>
    <row r="24" spans="1:4" s="7" customFormat="1" ht="13.5">
      <c r="A24" s="27"/>
      <c r="B24" s="28"/>
      <c r="C24" s="29"/>
      <c r="D24" s="30"/>
    </row>
    <row r="25" spans="1:4" s="7" customFormat="1" ht="13.5">
      <c r="A25" s="27"/>
      <c r="B25" s="28"/>
      <c r="C25" s="29"/>
      <c r="D25" s="30"/>
    </row>
    <row r="26" spans="1:4" ht="12" customHeight="1">
      <c r="A26" s="13"/>
      <c r="B26" s="14"/>
      <c r="C26" s="15"/>
      <c r="D26" s="16"/>
    </row>
    <row r="27" spans="1:4" ht="12" customHeight="1">
      <c r="A27" s="32"/>
      <c r="B27" s="33"/>
      <c r="C27" s="34"/>
      <c r="D27" s="30"/>
    </row>
    <row r="28" spans="1:255" s="7" customFormat="1" ht="40.5" customHeight="1">
      <c r="A28" s="47" t="s">
        <v>24</v>
      </c>
      <c r="B28" s="47"/>
      <c r="C28" s="47"/>
      <c r="D28" s="35" t="s">
        <v>25</v>
      </c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4" s="7" customFormat="1" ht="37.5" customHeight="1">
      <c r="A29" s="48" t="s">
        <v>26</v>
      </c>
      <c r="B29" s="48"/>
      <c r="C29" s="48"/>
      <c r="D29" s="48"/>
    </row>
    <row r="30" spans="1:4" s="19" customFormat="1" ht="21.75" customHeight="1">
      <c r="A30" s="49"/>
      <c r="B30" s="49"/>
      <c r="C30" s="49"/>
      <c r="D30" s="49"/>
    </row>
    <row r="31" spans="1:4" ht="13.5">
      <c r="A31" s="37"/>
      <c r="B31" s="38"/>
      <c r="C31" s="39"/>
      <c r="D31" s="40"/>
    </row>
    <row r="32" spans="1:4" ht="13.5">
      <c r="A32" s="37"/>
      <c r="B32" s="38"/>
      <c r="C32" s="39"/>
      <c r="D32" s="40"/>
    </row>
  </sheetData>
  <sheetProtection selectLockedCells="1" selectUnlockedCells="1"/>
  <mergeCells count="14">
    <mergeCell ref="A30:B30"/>
    <mergeCell ref="C30:D30"/>
    <mergeCell ref="A14:B14"/>
    <mergeCell ref="A18:B18"/>
    <mergeCell ref="A20:B20"/>
    <mergeCell ref="A23:B23"/>
    <mergeCell ref="A28:C28"/>
    <mergeCell ref="A29:D29"/>
    <mergeCell ref="A1:D1"/>
    <mergeCell ref="A2:B2"/>
    <mergeCell ref="C2:D2"/>
    <mergeCell ref="A8:D8"/>
    <mergeCell ref="A9:B9"/>
    <mergeCell ref="A10:B10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2022-03-16T15:34:44Z</cp:lastPrinted>
  <dcterms:modified xsi:type="dcterms:W3CDTF">2022-03-16T15:34:49Z</dcterms:modified>
  <cp:category/>
  <cp:version/>
  <cp:contentType/>
  <cp:contentStatus/>
</cp:coreProperties>
</file>