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93\ОЛЕСЯ\Женя\РАСКРЫТИЕ ИНФОРМАЦИИ 2018\"/>
    </mc:Choice>
  </mc:AlternateContent>
  <xr:revisionPtr revIDLastSave="0" documentId="13_ncr:1_{15D4543F-E0EB-4A82-ABC2-57991B85A30B}" xr6:coauthVersionLast="38" xr6:coauthVersionMax="38" xr10:uidLastSave="{00000000-0000-0000-0000-000000000000}"/>
  <bookViews>
    <workbookView xWindow="0" yWindow="0" windowWidth="16380" windowHeight="8196" tabRatio="988" activeTab="13" xr2:uid="{00000000-000D-0000-FFFF-FFFF00000000}"/>
  </bookViews>
  <sheets>
    <sheet name="Маяковского, 2" sheetId="1" r:id="rId1"/>
    <sheet name="Сталеваров, 19" sheetId="2" r:id="rId2"/>
    <sheet name="Ленина, 04 1" sheetId="3" r:id="rId3"/>
    <sheet name="Ленина, 04 2" sheetId="4" r:id="rId4"/>
    <sheet name="Ялагина, 13" sheetId="5" r:id="rId5"/>
    <sheet name="Ялагина, 13А" sheetId="6" r:id="rId6"/>
    <sheet name="Ялагина, 13Б" sheetId="7" r:id="rId7"/>
    <sheet name="бульвар 60летия Победы, 12" sheetId="8" r:id="rId8"/>
    <sheet name="Маяковского, 9" sheetId="9" r:id="rId9"/>
    <sheet name="бульвар 60-летия Победы, 14А" sheetId="10" r:id="rId10"/>
    <sheet name="Ялагина, 15" sheetId="11" r:id="rId11"/>
    <sheet name="Ялагина, 15А," sheetId="12" r:id="rId12"/>
    <sheet name="бульвар 60-летия Победы, 8" sheetId="13" r:id="rId13"/>
    <sheet name="бульвар 60-летия Победы, 8А" sheetId="14" r:id="rId14"/>
    <sheet name="Лист2" sheetId="15" r:id="rId15"/>
    <sheet name="Лист3" sheetId="16" r:id="rId16"/>
  </sheets>
  <definedNames>
    <definedName name="Print_Titles_0" localSheetId="9">'бульвар 60-летия Победы, 14А'!$2:$2</definedName>
    <definedName name="Print_Titles_0" localSheetId="12">'бульвар 60-летия Победы, 8'!$2:$2</definedName>
    <definedName name="Print_Titles_0" localSheetId="2">'Ленина, 04 1'!$2:$2</definedName>
    <definedName name="Print_Titles_0" localSheetId="3">'Ленина, 04 2'!$2:$2</definedName>
    <definedName name="Print_Titles_0" localSheetId="8">'Маяковского, 9'!$2:$2</definedName>
    <definedName name="Print_Titles_0" localSheetId="4">'Ялагина, 13'!$2:$2</definedName>
    <definedName name="Print_Titles_0" localSheetId="6">'Ялагина, 13Б'!$2:$2</definedName>
    <definedName name="Print_Titles_0_0" localSheetId="9">'бульвар 60-летия Победы, 14А'!$2:$2</definedName>
    <definedName name="Print_Titles_0_0" localSheetId="12">'бульвар 60-летия Победы, 8'!$2:$2</definedName>
    <definedName name="Print_Titles_0_0" localSheetId="2">'Ленина, 04 1'!$2:$2</definedName>
    <definedName name="Print_Titles_0_0" localSheetId="3">'Ленина, 04 2'!$2:$2</definedName>
    <definedName name="Print_Titles_0_0" localSheetId="8">'Маяковского, 9'!$2:$2</definedName>
    <definedName name="Print_Titles_0_0" localSheetId="4">'Ялагина, 13'!$2:$2</definedName>
    <definedName name="Print_Titles_0_0" localSheetId="6">'Ялагина, 13Б'!$2:$2</definedName>
    <definedName name="Print_Titles_0_0_0" localSheetId="9">'бульвар 60-летия Победы, 14А'!$2:$2</definedName>
    <definedName name="Print_Titles_0_0_0" localSheetId="12">'бульвар 60-летия Победы, 8'!$2:$2</definedName>
    <definedName name="Print_Titles_0_0_0" localSheetId="2">'Ленина, 04 1'!$2:$2</definedName>
    <definedName name="Print_Titles_0_0_0" localSheetId="3">'Ленина, 04 2'!$2:$2</definedName>
    <definedName name="Print_Titles_0_0_0" localSheetId="8">'Маяковского, 9'!$2:$2</definedName>
    <definedName name="Print_Titles_0_0_0" localSheetId="4">'Ялагина, 13'!$2:$2</definedName>
    <definedName name="Print_Titles_0_0_0" localSheetId="6">'Ялагина, 13Б'!$2:$2</definedName>
    <definedName name="Print_Titles_0_0_0_0" localSheetId="9">'бульвар 60-летия Победы, 14А'!$2:$2</definedName>
    <definedName name="Print_Titles_0_0_0_0" localSheetId="12">'бульвар 60-летия Победы, 8'!$2:$2</definedName>
    <definedName name="Print_Titles_0_0_0_0" localSheetId="2">'Ленина, 04 1'!$2:$2</definedName>
    <definedName name="Print_Titles_0_0_0_0" localSheetId="3">'Ленина, 04 2'!$2:$2</definedName>
    <definedName name="Print_Titles_0_0_0_0" localSheetId="8">'Маяковского, 9'!$2:$2</definedName>
    <definedName name="Print_Titles_0_0_0_0" localSheetId="4">'Ялагина, 13'!$2:$2</definedName>
    <definedName name="Print_Titles_0_0_0_0" localSheetId="6">'Ялагина, 13Б'!$2:$2</definedName>
    <definedName name="Print_Titles_0_0_0_0_0" localSheetId="9">'бульвар 60-летия Победы, 14А'!$2:$2</definedName>
    <definedName name="Print_Titles_0_0_0_0_0" localSheetId="2">'Ленина, 04 1'!$2:$2</definedName>
    <definedName name="Print_Titles_0_0_0_0_0" localSheetId="3">'Ленина, 04 2'!$2:$2</definedName>
    <definedName name="Print_Titles_0_0_0_0_0" localSheetId="8">'Маяковского, 9'!$2:$2</definedName>
    <definedName name="Print_Titles_0_0_0_0_0" localSheetId="4">'Ялагина, 13'!$2:$2</definedName>
    <definedName name="Print_Titles_0_0_0_0_0" localSheetId="6">'Ялагина, 13Б'!$2:$2</definedName>
    <definedName name="Print_Titles_0_0_0_0_0_0" localSheetId="9">'бульвар 60-летия Победы, 14А'!$2:$2</definedName>
    <definedName name="Print_Titles_0_0_0_0_0_0" localSheetId="2">'Ленина, 04 1'!$2:$2</definedName>
    <definedName name="Print_Titles_0_0_0_0_0_0" localSheetId="3">'Ленина, 04 2'!$2:$2</definedName>
    <definedName name="Print_Titles_0_0_0_0_0_0" localSheetId="8">'Маяковского, 9'!$2:$2</definedName>
    <definedName name="Print_Titles_0_0_0_0_0_0" localSheetId="4">'Ялагина, 13'!$2:$2</definedName>
    <definedName name="Print_Titles_0_0_0_0_0_0" localSheetId="6">'Ялагина, 13Б'!$2:$2</definedName>
    <definedName name="Print_Titles_0_0_0_0_0_0_0" localSheetId="9">'бульвар 60-летия Победы, 14А'!$2:$2</definedName>
    <definedName name="Print_Titles_0_0_0_0_0_0_0" localSheetId="2">'Ленина, 04 1'!$2:$2</definedName>
    <definedName name="Print_Titles_0_0_0_0_0_0_0" localSheetId="3">'Ленина, 04 2'!$2:$2</definedName>
    <definedName name="Print_Titles_0_0_0_0_0_0_0" localSheetId="8">'Маяковского, 9'!$2:$2</definedName>
    <definedName name="Print_Titles_0_0_0_0_0_0_0" localSheetId="4">'Ялагина, 13'!$2:$2</definedName>
    <definedName name="Print_Titles_0_0_0_0_0_0_0" localSheetId="6">'Ялагина, 13Б'!$2:$2</definedName>
    <definedName name="Print_Titles_0_0_0_0_0_0_0_0" localSheetId="2">'Ленина, 04 1'!$2:$2</definedName>
    <definedName name="Print_Titles_0_0_0_0_0_0_0_0" localSheetId="3">'Ленина, 04 2'!$2:$2</definedName>
    <definedName name="Print_Titles_0_0_0_0_0_0_0_0" localSheetId="8">'Маяковского, 9'!$2:$2</definedName>
    <definedName name="Print_Titles_0_0_0_0_0_0_0_0" localSheetId="4">'Ялагина, 13'!$2:$2</definedName>
    <definedName name="Print_Titles_0_0_0_0_0_0_0_0" localSheetId="6">'Ялагина, 13Б'!$2:$2</definedName>
    <definedName name="_xlnm.Print_Titles" localSheetId="7">'бульвар 60летия Победы, 12'!$2:$2</definedName>
    <definedName name="_xlnm.Print_Titles" localSheetId="9">'бульвар 60-летия Победы, 14А'!$2:$2</definedName>
    <definedName name="_xlnm.Print_Titles" localSheetId="12">'бульвар 60-летия Победы, 8'!$2:$2</definedName>
    <definedName name="_xlnm.Print_Titles" localSheetId="13">'бульвар 60-летия Победы, 8А'!$2:$2</definedName>
    <definedName name="_xlnm.Print_Titles" localSheetId="2">'Ленина, 04 1'!$2:$2</definedName>
    <definedName name="_xlnm.Print_Titles" localSheetId="3">'Ленина, 04 2'!$2:$2</definedName>
    <definedName name="_xlnm.Print_Titles" localSheetId="8">'Маяковского, 9'!$2:$2</definedName>
    <definedName name="_xlnm.Print_Titles" localSheetId="4">'Ялагина, 13'!$2:$2</definedName>
    <definedName name="_xlnm.Print_Titles" localSheetId="5">'Ялагина, 13А'!$2:$2</definedName>
    <definedName name="_xlnm.Print_Titles" localSheetId="6">'Ялагина, 13Б'!$2:$2</definedName>
    <definedName name="_xlnm.Print_Titles" localSheetId="10">'Ялагина, 15'!$2:$2</definedName>
    <definedName name="_xlnm.Print_Titles" localSheetId="11">'Ялагина, 15А,'!$2:$2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13" i="14" l="1"/>
  <c r="K13" i="13"/>
  <c r="K13" i="12"/>
  <c r="K13" i="11"/>
  <c r="K13" i="10"/>
  <c r="K12" i="9"/>
  <c r="K13" i="8"/>
  <c r="K13" i="7"/>
  <c r="K13" i="6"/>
  <c r="K13" i="5"/>
  <c r="K11" i="4"/>
  <c r="K11" i="3"/>
</calcChain>
</file>

<file path=xl/sharedStrings.xml><?xml version="1.0" encoding="utf-8"?>
<sst xmlns="http://schemas.openxmlformats.org/spreadsheetml/2006/main" count="1519" uniqueCount="71">
  <si>
    <t>Форма 2.3. Сведения о выполняемых работах (оказываемых услугах) по содержанию и ремонту общего имущества в многоквартирном доме №2 по ул. Маяковского,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</si>
  <si>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п/п</t>
  </si>
  <si>
    <t>Дата заполнения/внесения изменений</t>
  </si>
  <si>
    <t>Наименование работы (услуги)</t>
  </si>
  <si>
    <t>Ед. изм.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</si>
  <si>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</si>
  <si>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</si>
  <si>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</si>
  <si>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</si>
  <si>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</si>
  <si>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1.</t>
  </si>
  <si>
    <t>Санитарное содержание придомовой территории</t>
  </si>
  <si>
    <t>кв.м</t>
  </si>
  <si>
    <t>Договор управления</t>
  </si>
  <si>
    <t>два и более раз в неделю</t>
  </si>
  <si>
    <t>ООО «ЭЗТМ-Жилстройсервис» ИНН 5053080320</t>
  </si>
  <si>
    <t>2.</t>
  </si>
  <si>
    <t>Санитарное содержание мест общего пользования</t>
  </si>
  <si>
    <t>3.</t>
  </si>
  <si>
    <t>Благоустройство</t>
  </si>
  <si>
    <t>по мере необходимости</t>
  </si>
  <si>
    <t>4.</t>
  </si>
  <si>
    <t>Вывоз и захоронение ТБО</t>
  </si>
  <si>
    <t>ежедневно</t>
  </si>
  <si>
    <t>5.</t>
  </si>
  <si>
    <t>Работы по дератизации и дезинсекции мест общего пользования</t>
  </si>
  <si>
    <t>по графику</t>
  </si>
  <si>
    <t>6.</t>
  </si>
  <si>
    <t>Противопожарные мероприятия (в т.ч. обслуживание пожарной сигнализации)</t>
  </si>
  <si>
    <t>7.</t>
  </si>
  <si>
    <t>Обслуживание систем тепло- и водоснабжения (включая горячее водоснабжение и канализацию)</t>
  </si>
  <si>
    <t>ежемесячно</t>
  </si>
  <si>
    <t>8.</t>
  </si>
  <si>
    <t>Обслуживание систем электроснабжения</t>
  </si>
  <si>
    <t>9.</t>
  </si>
  <si>
    <t>Обслуживание вентиляционной системы</t>
  </si>
  <si>
    <t>10.</t>
  </si>
  <si>
    <t>Обслуживание лифтов</t>
  </si>
  <si>
    <t>круглосуточно</t>
  </si>
  <si>
    <t>11.</t>
  </si>
  <si>
    <t>Аварийное обслуживание</t>
  </si>
  <si>
    <t>12.</t>
  </si>
  <si>
    <t>Текущий ремонт общего имущества</t>
  </si>
  <si>
    <t>по графику, по мере необходимости</t>
  </si>
  <si>
    <t>13.</t>
  </si>
  <si>
    <t>Управление МКД</t>
  </si>
  <si>
    <t>Форма 2.3. Сведения о выполняемых работах (оказываемых услугах) по содержанию и ремонту общего имущества в многоквартирном доме №19 по ул.Сталеваров,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</si>
  <si>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01.07.2015 г.</t>
  </si>
  <si>
    <t xml:space="preserve">Договор управления </t>
  </si>
  <si>
    <t>Форма 2.3. Сведения о выполняемых работах (оказываемых услугах) по содержанию и ремонту общего имущества в многоквартирном доме №04 корп.1 по пр.Ленина,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</si>
  <si>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Постановление Администрации г.о.Электросталь Московской области от 28.06.2017г. №441/6</t>
  </si>
  <si>
    <t>Постановление Администрации г.о.Электросталь Московской области от 09.07.2018г. №613/7</t>
  </si>
  <si>
    <t>Форма 2.3. Сведения о выполняемых работах (оказываемых услугах) по содержанию и ремонту общего имущества в многоквартирном доме №04 корп.2 по пр.Ленина,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</si>
  <si>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2.3. Сведения о выполняемых работах (оказываемых услугах) по содержанию и ремонту общего имущества в многоквартирном доме №13 по ул.Ялагина,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</si>
  <si>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Дата заполнения/ внесения изменений</t>
  </si>
  <si>
    <t>Обслуживание мусоропровода</t>
  </si>
  <si>
    <t>14.</t>
  </si>
  <si>
    <t>Форма 2.3. Сведения о выполняемых работах (оказываемых услугах) по содержанию и ремонту общего имущества в многоквартирном доме №13А по ул.Ялагина,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</si>
  <si>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2.3. Сведения о выполняемых работах (оказываемых услугах) по содержанию и ремонту общего имущества в многоквартирном доме № 13Б по ул.Ялагина,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</si>
  <si>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2.3. Сведения о выполняемых работах (оказываемых услугах) по содержанию и ремонту общего имущества в многоквартирном доме № 12 по бульвару 60летия Победы,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</si>
  <si>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2.3. Сведения о выполняемых работах (оказываемых услугах) по содержанию и ремонту общего имущества в многоквартирном доме №9 по ул.Маяковского,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</si>
  <si>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Техническое обслуживание внутридомового газового оборудования</t>
  </si>
  <si>
    <t>один раз в год</t>
  </si>
  <si>
    <t>Форма 2.3. Сведения о выполняемых работах (оказываемых услугах) по содержанию и ремонту общего имущества в многоквартирном доме №14А по бульвару 60-летия Победы,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</si>
  <si>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15.</t>
  </si>
  <si>
    <t>Услуги дежурных по подъезду (консьержей)</t>
  </si>
  <si>
    <t>Форма 2.3. Сведения о выполняемых работах (оказываемых услугах) по содержанию и ремонту общего имущества в многоквартирном доме №15 по  улице Ялагина,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</si>
  <si>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2.3. Сведения о выполняемых работах (оказываемых услугах) по содержанию и ремонту общего имущества в многоквартирном доме №15А по  улице Ялагина,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</si>
  <si>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2.3. Сведения о выполняемых работах (оказываемых услугах) по содержанию и ремонту общего имущества в многоквартирном доме №8 по бульвару 60-летия Победы,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</si>
  <si>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Постановление Администрации г.о.Электросталь Московской области от 24.06.2016г. №451/8</t>
  </si>
  <si>
    <t>Форма 2.3. Сведения о выполняемых работах (оказываемых услугах) по содержанию и ремонту общего имущества в многоквартирном доме №8 А по бульвару 60-летия Победы, иных услугах, связанных с достижением целей управления многоквартирным домом (заполняется по каждой выполняемой работе (оказываемой услуге))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</si>
</sst>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8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Times New Roman"/>
      <family val="1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F15"/>
  <sheetViews>
    <sheetView topLeftCell="A8" zoomScale="75" zoomScaleNormal="75" workbookViewId="0">
      <selection activeCell="E3" activeCellId="1" sqref="K3:K16 E3"/>
    </sheetView>
  </sheetViews>
  <sheetFormatPr defaultRowHeight="14.4" x14ac:dyDescent="0.3"/>
  <cols>
    <col min="1" max="1" width="6.33203125" style="3"/>
    <col min="2" max="2" width="17" style="3"/>
    <col min="3" max="3" width="48.33203125" style="4"/>
    <col min="4" max="4" width="7.44140625" style="4"/>
    <col min="5" max="5" width="9.88671875" style="4"/>
    <col min="6" max="6" width="18.33203125" style="4"/>
    <col min="7" max="7" width="21.77734375" style="4"/>
    <col min="8" max="8" width="18.88671875" style="3"/>
    <col min="9" max="9" width="43.44140625" style="4"/>
    <col min="10" max="1020" width="7.77734375" style="4"/>
    <col min="1021" max="1025" width="8.5546875"/>
  </cols>
  <sheetData>
    <row r="1" spans="1:9" ht="57.9" customHeight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60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42" customHeight="1" x14ac:dyDescent="0.3">
      <c r="A3" s="6" t="s">
        <v>10</v>
      </c>
      <c r="B3" s="7">
        <v>43544</v>
      </c>
      <c r="C3" s="8" t="s">
        <v>11</v>
      </c>
      <c r="D3" s="6" t="s">
        <v>12</v>
      </c>
      <c r="E3" s="8">
        <v>3.19</v>
      </c>
      <c r="F3" s="9">
        <v>42186</v>
      </c>
      <c r="G3" s="10" t="s">
        <v>13</v>
      </c>
      <c r="H3" s="10" t="s">
        <v>14</v>
      </c>
      <c r="I3" s="10" t="s">
        <v>15</v>
      </c>
    </row>
    <row r="4" spans="1:9" ht="40.950000000000003" customHeight="1" x14ac:dyDescent="0.3">
      <c r="A4" s="6" t="s">
        <v>16</v>
      </c>
      <c r="B4" s="7">
        <v>43544</v>
      </c>
      <c r="C4" s="11" t="s">
        <v>17</v>
      </c>
      <c r="D4" s="6" t="s">
        <v>12</v>
      </c>
      <c r="E4" s="8">
        <v>2.5299999999999998</v>
      </c>
      <c r="F4" s="9">
        <v>42186</v>
      </c>
      <c r="G4" s="10" t="s">
        <v>13</v>
      </c>
      <c r="H4" s="10" t="s">
        <v>14</v>
      </c>
      <c r="I4" s="10" t="s">
        <v>15</v>
      </c>
    </row>
    <row r="5" spans="1:9" ht="42.9" customHeight="1" x14ac:dyDescent="0.3">
      <c r="A5" s="6" t="s">
        <v>18</v>
      </c>
      <c r="B5" s="7">
        <v>43544</v>
      </c>
      <c r="C5" s="11" t="s">
        <v>19</v>
      </c>
      <c r="D5" s="6" t="s">
        <v>12</v>
      </c>
      <c r="E5" s="8">
        <v>1.47</v>
      </c>
      <c r="F5" s="9">
        <v>42186</v>
      </c>
      <c r="G5" s="10" t="s">
        <v>13</v>
      </c>
      <c r="H5" s="10" t="s">
        <v>20</v>
      </c>
      <c r="I5" s="10" t="s">
        <v>15</v>
      </c>
    </row>
    <row r="6" spans="1:9" ht="36" customHeight="1" x14ac:dyDescent="0.3">
      <c r="A6" s="6" t="s">
        <v>21</v>
      </c>
      <c r="B6" s="7">
        <v>43544</v>
      </c>
      <c r="C6" s="11" t="s">
        <v>22</v>
      </c>
      <c r="D6" s="6" t="s">
        <v>12</v>
      </c>
      <c r="E6" s="8">
        <v>4.17</v>
      </c>
      <c r="F6" s="9">
        <v>42186</v>
      </c>
      <c r="G6" s="10" t="s">
        <v>13</v>
      </c>
      <c r="H6" s="10" t="s">
        <v>23</v>
      </c>
      <c r="I6" s="10" t="s">
        <v>15</v>
      </c>
    </row>
    <row r="7" spans="1:9" ht="36.9" customHeight="1" x14ac:dyDescent="0.3">
      <c r="A7" s="6" t="s">
        <v>24</v>
      </c>
      <c r="B7" s="7">
        <v>43544</v>
      </c>
      <c r="C7" s="11" t="s">
        <v>25</v>
      </c>
      <c r="D7" s="6" t="s">
        <v>12</v>
      </c>
      <c r="E7" s="8">
        <v>0.01</v>
      </c>
      <c r="F7" s="9">
        <v>42186</v>
      </c>
      <c r="G7" s="10" t="s">
        <v>13</v>
      </c>
      <c r="H7" s="10" t="s">
        <v>26</v>
      </c>
      <c r="I7" s="10" t="s">
        <v>15</v>
      </c>
    </row>
    <row r="8" spans="1:9" ht="36.9" customHeight="1" x14ac:dyDescent="0.3">
      <c r="A8" s="6" t="s">
        <v>27</v>
      </c>
      <c r="B8" s="7">
        <v>43544</v>
      </c>
      <c r="C8" s="11" t="s">
        <v>28</v>
      </c>
      <c r="D8" s="6" t="s">
        <v>12</v>
      </c>
      <c r="E8" s="8">
        <v>1.45</v>
      </c>
      <c r="F8" s="9">
        <v>42186</v>
      </c>
      <c r="G8" s="10" t="s">
        <v>13</v>
      </c>
      <c r="H8" s="10" t="s">
        <v>26</v>
      </c>
      <c r="I8" s="10" t="s">
        <v>15</v>
      </c>
    </row>
    <row r="9" spans="1:9" ht="26.4" x14ac:dyDescent="0.3">
      <c r="A9" s="6" t="s">
        <v>29</v>
      </c>
      <c r="B9" s="7">
        <v>43544</v>
      </c>
      <c r="C9" s="11" t="s">
        <v>30</v>
      </c>
      <c r="D9" s="6" t="s">
        <v>12</v>
      </c>
      <c r="E9" s="8">
        <v>4.97</v>
      </c>
      <c r="F9" s="9">
        <v>42186</v>
      </c>
      <c r="G9" s="10" t="s">
        <v>13</v>
      </c>
      <c r="H9" s="10" t="s">
        <v>31</v>
      </c>
      <c r="I9" s="10" t="s">
        <v>15</v>
      </c>
    </row>
    <row r="10" spans="1:9" ht="34.950000000000003" customHeight="1" x14ac:dyDescent="0.3">
      <c r="A10" s="6" t="s">
        <v>32</v>
      </c>
      <c r="B10" s="7">
        <v>43544</v>
      </c>
      <c r="C10" s="11" t="s">
        <v>33</v>
      </c>
      <c r="D10" s="6" t="s">
        <v>12</v>
      </c>
      <c r="E10" s="8">
        <v>2.2999999999999998</v>
      </c>
      <c r="F10" s="9">
        <v>42186</v>
      </c>
      <c r="G10" s="10" t="s">
        <v>13</v>
      </c>
      <c r="H10" s="10" t="s">
        <v>31</v>
      </c>
      <c r="I10" s="10" t="s">
        <v>15</v>
      </c>
    </row>
    <row r="11" spans="1:9" ht="31.95" customHeight="1" x14ac:dyDescent="0.3">
      <c r="A11" s="6" t="s">
        <v>34</v>
      </c>
      <c r="B11" s="7">
        <v>43544</v>
      </c>
      <c r="C11" s="11" t="s">
        <v>35</v>
      </c>
      <c r="D11" s="6" t="s">
        <v>12</v>
      </c>
      <c r="E11" s="8">
        <v>0.04</v>
      </c>
      <c r="F11" s="9">
        <v>42186</v>
      </c>
      <c r="G11" s="10" t="s">
        <v>13</v>
      </c>
      <c r="H11" s="10" t="s">
        <v>26</v>
      </c>
      <c r="I11" s="10" t="s">
        <v>15</v>
      </c>
    </row>
    <row r="12" spans="1:9" ht="36" customHeight="1" x14ac:dyDescent="0.3">
      <c r="A12" s="6" t="s">
        <v>36</v>
      </c>
      <c r="B12" s="7">
        <v>43544</v>
      </c>
      <c r="C12" s="11" t="s">
        <v>37</v>
      </c>
      <c r="D12" s="6" t="s">
        <v>12</v>
      </c>
      <c r="E12" s="8">
        <v>18.38</v>
      </c>
      <c r="F12" s="9">
        <v>42186</v>
      </c>
      <c r="G12" s="10" t="s">
        <v>13</v>
      </c>
      <c r="H12" s="10" t="s">
        <v>38</v>
      </c>
      <c r="I12" s="10" t="s">
        <v>15</v>
      </c>
    </row>
    <row r="13" spans="1:9" ht="36.9" customHeight="1" x14ac:dyDescent="0.3">
      <c r="A13" s="6" t="s">
        <v>39</v>
      </c>
      <c r="B13" s="7">
        <v>43544</v>
      </c>
      <c r="C13" s="11" t="s">
        <v>40</v>
      </c>
      <c r="D13" s="6" t="s">
        <v>12</v>
      </c>
      <c r="E13" s="8">
        <v>0.63</v>
      </c>
      <c r="F13" s="9">
        <v>42186</v>
      </c>
      <c r="G13" s="10" t="s">
        <v>13</v>
      </c>
      <c r="H13" s="10" t="s">
        <v>38</v>
      </c>
      <c r="I13" s="10" t="s">
        <v>15</v>
      </c>
    </row>
    <row r="14" spans="1:9" ht="42.9" customHeight="1" x14ac:dyDescent="0.3">
      <c r="A14" s="6" t="s">
        <v>41</v>
      </c>
      <c r="B14" s="7">
        <v>43544</v>
      </c>
      <c r="C14" s="11" t="s">
        <v>42</v>
      </c>
      <c r="D14" s="6" t="s">
        <v>12</v>
      </c>
      <c r="E14" s="8">
        <v>3.15</v>
      </c>
      <c r="F14" s="9">
        <v>42186</v>
      </c>
      <c r="G14" s="10" t="s">
        <v>13</v>
      </c>
      <c r="H14" s="10" t="s">
        <v>43</v>
      </c>
      <c r="I14" s="10" t="s">
        <v>15</v>
      </c>
    </row>
    <row r="15" spans="1:9" ht="37.950000000000003" customHeight="1" x14ac:dyDescent="0.3">
      <c r="A15" s="6" t="s">
        <v>44</v>
      </c>
      <c r="B15" s="7">
        <v>43544</v>
      </c>
      <c r="C15" s="11" t="s">
        <v>45</v>
      </c>
      <c r="D15" s="6" t="s">
        <v>12</v>
      </c>
      <c r="E15" s="8">
        <v>10.130000000000001</v>
      </c>
      <c r="F15" s="9">
        <v>42186</v>
      </c>
      <c r="G15" s="10" t="s">
        <v>13</v>
      </c>
      <c r="H15" s="10" t="s">
        <v>23</v>
      </c>
      <c r="I15" s="10" t="s">
        <v>15</v>
      </c>
    </row>
  </sheetData>
  <mergeCells count="1">
    <mergeCell ref="A1:I1"/>
  </mergeCells>
  <pageMargins left="0.7" right="0.7" top="0.75" bottom="0.75" header="0.51180555555555496" footer="0.51180555555555496"/>
  <pageSetup paperSize="0" scale="0" firstPageNumber="0" fitToHeight="2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K17"/>
  <sheetViews>
    <sheetView topLeftCell="A13" zoomScale="75" zoomScaleNormal="75" workbookViewId="0">
      <selection activeCell="K17" activeCellId="1" sqref="K3:K16 K17"/>
    </sheetView>
  </sheetViews>
  <sheetFormatPr defaultRowHeight="14.4" x14ac:dyDescent="0.3"/>
  <cols>
    <col min="1" max="1" width="8.109375" style="13"/>
    <col min="2" max="2" width="9.6640625" style="13"/>
    <col min="3" max="3" width="33.44140625" style="13"/>
    <col min="4" max="4" width="7.5546875" style="13"/>
    <col min="5" max="5" width="11.5546875" style="13"/>
    <col min="6" max="6" width="13.33203125" style="13"/>
    <col min="7" max="7" width="26.77734375" style="13"/>
    <col min="8" max="8" width="20" style="12"/>
    <col min="9" max="9" width="19.33203125" style="13"/>
    <col min="10" max="10" width="12.77734375" style="13"/>
    <col min="11" max="11" width="9.33203125" style="13"/>
    <col min="12" max="12" width="13" style="13"/>
    <col min="13" max="13" width="22.77734375" style="13"/>
    <col min="14" max="1025" width="7.77734375" style="13"/>
  </cols>
  <sheetData>
    <row r="1" spans="1:13" ht="28.8" customHeight="1" x14ac:dyDescent="0.3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2.4" x14ac:dyDescent="0.3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2</v>
      </c>
      <c r="K2" s="15" t="s">
        <v>5</v>
      </c>
      <c r="L2" s="15" t="s">
        <v>6</v>
      </c>
      <c r="M2" s="15" t="s">
        <v>7</v>
      </c>
    </row>
    <row r="3" spans="1:13" ht="66" x14ac:dyDescent="0.3">
      <c r="A3" s="23" t="s">
        <v>10</v>
      </c>
      <c r="B3" s="24">
        <v>43544</v>
      </c>
      <c r="C3" s="8" t="s">
        <v>11</v>
      </c>
      <c r="D3" s="6" t="s">
        <v>12</v>
      </c>
      <c r="E3" s="25">
        <v>3.1604999999999999</v>
      </c>
      <c r="F3" s="26">
        <v>42917</v>
      </c>
      <c r="G3" s="10" t="s">
        <v>50</v>
      </c>
      <c r="H3" s="10" t="s">
        <v>14</v>
      </c>
      <c r="I3" s="10" t="s">
        <v>15</v>
      </c>
      <c r="J3" s="26">
        <v>43282</v>
      </c>
      <c r="K3" s="25">
        <v>3.8</v>
      </c>
      <c r="L3" s="26">
        <v>43282</v>
      </c>
      <c r="M3" s="10" t="s">
        <v>13</v>
      </c>
    </row>
    <row r="4" spans="1:13" ht="66" x14ac:dyDescent="0.3">
      <c r="A4" s="23" t="s">
        <v>16</v>
      </c>
      <c r="B4" s="24">
        <v>43544</v>
      </c>
      <c r="C4" s="11" t="s">
        <v>17</v>
      </c>
      <c r="D4" s="6" t="s">
        <v>12</v>
      </c>
      <c r="E4" s="25">
        <v>1.68</v>
      </c>
      <c r="F4" s="26">
        <v>42917</v>
      </c>
      <c r="G4" s="10" t="s">
        <v>50</v>
      </c>
      <c r="H4" s="10" t="s">
        <v>14</v>
      </c>
      <c r="I4" s="10" t="s">
        <v>15</v>
      </c>
      <c r="J4" s="26">
        <v>43282</v>
      </c>
      <c r="K4" s="25">
        <v>2.4</v>
      </c>
      <c r="L4" s="26">
        <v>43282</v>
      </c>
      <c r="M4" s="10" t="s">
        <v>13</v>
      </c>
    </row>
    <row r="5" spans="1:13" ht="66" x14ac:dyDescent="0.3">
      <c r="A5" s="23" t="s">
        <v>18</v>
      </c>
      <c r="B5" s="24">
        <v>43544</v>
      </c>
      <c r="C5" s="11" t="s">
        <v>19</v>
      </c>
      <c r="D5" s="6" t="s">
        <v>12</v>
      </c>
      <c r="E5" s="25">
        <v>0.84</v>
      </c>
      <c r="F5" s="26">
        <v>42917</v>
      </c>
      <c r="G5" s="10" t="s">
        <v>50</v>
      </c>
      <c r="H5" s="10" t="s">
        <v>20</v>
      </c>
      <c r="I5" s="10" t="s">
        <v>15</v>
      </c>
      <c r="J5" s="26">
        <v>43282</v>
      </c>
      <c r="K5" s="25">
        <v>0.86</v>
      </c>
      <c r="L5" s="26">
        <v>43282</v>
      </c>
      <c r="M5" s="10" t="s">
        <v>13</v>
      </c>
    </row>
    <row r="6" spans="1:13" ht="66" x14ac:dyDescent="0.3">
      <c r="A6" s="23" t="s">
        <v>21</v>
      </c>
      <c r="B6" s="24">
        <v>43544</v>
      </c>
      <c r="C6" s="11" t="s">
        <v>22</v>
      </c>
      <c r="D6" s="6" t="s">
        <v>12</v>
      </c>
      <c r="E6" s="25">
        <v>4.3049999999999997</v>
      </c>
      <c r="F6" s="26">
        <v>42917</v>
      </c>
      <c r="G6" s="10" t="s">
        <v>50</v>
      </c>
      <c r="H6" s="10" t="s">
        <v>23</v>
      </c>
      <c r="I6" s="10" t="s">
        <v>15</v>
      </c>
      <c r="J6" s="26">
        <v>43282</v>
      </c>
      <c r="K6" s="25">
        <v>3.31</v>
      </c>
      <c r="L6" s="26">
        <v>43282</v>
      </c>
      <c r="M6" s="10" t="s">
        <v>13</v>
      </c>
    </row>
    <row r="7" spans="1:13" ht="66" x14ac:dyDescent="0.3">
      <c r="A7" s="23" t="s">
        <v>24</v>
      </c>
      <c r="B7" s="24">
        <v>43544</v>
      </c>
      <c r="C7" s="11" t="s">
        <v>25</v>
      </c>
      <c r="D7" s="6" t="s">
        <v>12</v>
      </c>
      <c r="E7" s="25">
        <v>0.105</v>
      </c>
      <c r="F7" s="26">
        <v>42917</v>
      </c>
      <c r="G7" s="10" t="s">
        <v>50</v>
      </c>
      <c r="H7" s="10" t="s">
        <v>26</v>
      </c>
      <c r="I7" s="10" t="s">
        <v>15</v>
      </c>
      <c r="J7" s="26">
        <v>43282</v>
      </c>
      <c r="K7" s="25">
        <v>0.05</v>
      </c>
      <c r="L7" s="26">
        <v>43282</v>
      </c>
      <c r="M7" s="10" t="s">
        <v>13</v>
      </c>
    </row>
    <row r="8" spans="1:13" ht="66" x14ac:dyDescent="0.3">
      <c r="A8" s="23" t="s">
        <v>27</v>
      </c>
      <c r="B8" s="24">
        <v>43544</v>
      </c>
      <c r="C8" s="22" t="s">
        <v>55</v>
      </c>
      <c r="D8" s="6" t="s">
        <v>12</v>
      </c>
      <c r="E8" s="25">
        <v>1.05</v>
      </c>
      <c r="F8" s="26">
        <v>42917</v>
      </c>
      <c r="G8" s="10" t="s">
        <v>50</v>
      </c>
      <c r="H8" s="10" t="s">
        <v>23</v>
      </c>
      <c r="I8" s="10" t="s">
        <v>15</v>
      </c>
      <c r="J8" s="26">
        <v>43282</v>
      </c>
      <c r="K8" s="25">
        <v>1.05</v>
      </c>
      <c r="L8" s="26">
        <v>43282</v>
      </c>
      <c r="M8" s="10" t="s">
        <v>13</v>
      </c>
    </row>
    <row r="9" spans="1:13" ht="66" x14ac:dyDescent="0.3">
      <c r="A9" s="23" t="s">
        <v>29</v>
      </c>
      <c r="B9" s="24">
        <v>43544</v>
      </c>
      <c r="C9" s="11" t="s">
        <v>28</v>
      </c>
      <c r="D9" s="6" t="s">
        <v>12</v>
      </c>
      <c r="E9" s="25">
        <v>1.575</v>
      </c>
      <c r="F9" s="26">
        <v>42917</v>
      </c>
      <c r="G9" s="10" t="s">
        <v>50</v>
      </c>
      <c r="H9" s="10" t="s">
        <v>26</v>
      </c>
      <c r="I9" s="10" t="s">
        <v>15</v>
      </c>
      <c r="J9" s="26">
        <v>43282</v>
      </c>
      <c r="K9" s="25">
        <v>1.58</v>
      </c>
      <c r="L9" s="26">
        <v>43282</v>
      </c>
      <c r="M9" s="10" t="s">
        <v>13</v>
      </c>
    </row>
    <row r="10" spans="1:13" ht="66" x14ac:dyDescent="0.3">
      <c r="A10" s="23" t="s">
        <v>32</v>
      </c>
      <c r="B10" s="24">
        <v>43544</v>
      </c>
      <c r="C10" s="11" t="s">
        <v>30</v>
      </c>
      <c r="D10" s="6" t="s">
        <v>12</v>
      </c>
      <c r="E10" s="25">
        <v>3.15</v>
      </c>
      <c r="F10" s="26">
        <v>42917</v>
      </c>
      <c r="G10" s="10" t="s">
        <v>50</v>
      </c>
      <c r="H10" s="10" t="s">
        <v>31</v>
      </c>
      <c r="I10" s="10" t="s">
        <v>15</v>
      </c>
      <c r="J10" s="26">
        <v>43282</v>
      </c>
      <c r="K10" s="25">
        <v>7.61</v>
      </c>
      <c r="L10" s="26">
        <v>43282</v>
      </c>
      <c r="M10" s="10" t="s">
        <v>13</v>
      </c>
    </row>
    <row r="11" spans="1:13" ht="66" x14ac:dyDescent="0.3">
      <c r="A11" s="23" t="s">
        <v>34</v>
      </c>
      <c r="B11" s="24">
        <v>43544</v>
      </c>
      <c r="C11" s="11" t="s">
        <v>33</v>
      </c>
      <c r="D11" s="6" t="s">
        <v>12</v>
      </c>
      <c r="E11" s="25">
        <v>2.835</v>
      </c>
      <c r="F11" s="26">
        <v>42917</v>
      </c>
      <c r="G11" s="10" t="s">
        <v>50</v>
      </c>
      <c r="H11" s="10" t="s">
        <v>31</v>
      </c>
      <c r="I11" s="10" t="s">
        <v>15</v>
      </c>
      <c r="J11" s="26">
        <v>43282</v>
      </c>
      <c r="K11" s="25">
        <v>3.2</v>
      </c>
      <c r="L11" s="26">
        <v>43282</v>
      </c>
      <c r="M11" s="10" t="s">
        <v>13</v>
      </c>
    </row>
    <row r="12" spans="1:13" ht="66" x14ac:dyDescent="0.3">
      <c r="A12" s="23" t="s">
        <v>36</v>
      </c>
      <c r="B12" s="24">
        <v>43544</v>
      </c>
      <c r="C12" s="11" t="s">
        <v>35</v>
      </c>
      <c r="D12" s="6" t="s">
        <v>12</v>
      </c>
      <c r="E12" s="25">
        <v>0.29399999999999998</v>
      </c>
      <c r="F12" s="26">
        <v>42917</v>
      </c>
      <c r="G12" s="10" t="s">
        <v>50</v>
      </c>
      <c r="H12" s="10" t="s">
        <v>26</v>
      </c>
      <c r="I12" s="10" t="s">
        <v>15</v>
      </c>
      <c r="J12" s="26">
        <v>43282</v>
      </c>
      <c r="K12" s="25">
        <v>1.24</v>
      </c>
      <c r="L12" s="26">
        <v>43282</v>
      </c>
      <c r="M12" s="10" t="s">
        <v>13</v>
      </c>
    </row>
    <row r="13" spans="1:13" ht="66" x14ac:dyDescent="0.3">
      <c r="A13" s="23" t="s">
        <v>39</v>
      </c>
      <c r="B13" s="24">
        <v>43544</v>
      </c>
      <c r="C13" s="11" t="s">
        <v>37</v>
      </c>
      <c r="D13" s="6" t="s">
        <v>12</v>
      </c>
      <c r="E13" s="25">
        <v>11.34</v>
      </c>
      <c r="F13" s="26">
        <v>42917</v>
      </c>
      <c r="G13" s="10" t="s">
        <v>50</v>
      </c>
      <c r="H13" s="10" t="s">
        <v>38</v>
      </c>
      <c r="I13" s="10" t="s">
        <v>15</v>
      </c>
      <c r="J13" s="26">
        <v>43282</v>
      </c>
      <c r="K13" s="25">
        <f>0.36+3.96</f>
        <v>4.32</v>
      </c>
      <c r="L13" s="26">
        <v>43282</v>
      </c>
      <c r="M13" s="10" t="s">
        <v>13</v>
      </c>
    </row>
    <row r="14" spans="1:13" ht="66" x14ac:dyDescent="0.3">
      <c r="A14" s="23" t="s">
        <v>41</v>
      </c>
      <c r="B14" s="24">
        <v>43544</v>
      </c>
      <c r="C14" s="11" t="s">
        <v>40</v>
      </c>
      <c r="D14" s="6" t="s">
        <v>12</v>
      </c>
      <c r="E14" s="25">
        <v>1.05</v>
      </c>
      <c r="F14" s="26">
        <v>42917</v>
      </c>
      <c r="G14" s="10" t="s">
        <v>50</v>
      </c>
      <c r="H14" s="10" t="s">
        <v>38</v>
      </c>
      <c r="I14" s="10" t="s">
        <v>15</v>
      </c>
      <c r="J14" s="26">
        <v>43282</v>
      </c>
      <c r="K14" s="25">
        <v>1.05</v>
      </c>
      <c r="L14" s="26">
        <v>43282</v>
      </c>
      <c r="M14" s="10" t="s">
        <v>13</v>
      </c>
    </row>
    <row r="15" spans="1:13" ht="66" x14ac:dyDescent="0.3">
      <c r="A15" s="23" t="s">
        <v>44</v>
      </c>
      <c r="B15" s="24">
        <v>43544</v>
      </c>
      <c r="C15" s="11" t="s">
        <v>42</v>
      </c>
      <c r="D15" s="6" t="s">
        <v>12</v>
      </c>
      <c r="E15" s="25">
        <v>1.575</v>
      </c>
      <c r="F15" s="26">
        <v>42917</v>
      </c>
      <c r="G15" s="10" t="s">
        <v>50</v>
      </c>
      <c r="H15" s="10" t="s">
        <v>43</v>
      </c>
      <c r="I15" s="10" t="s">
        <v>15</v>
      </c>
      <c r="J15" s="26">
        <v>43282</v>
      </c>
      <c r="K15" s="25">
        <v>5</v>
      </c>
      <c r="L15" s="26">
        <v>43282</v>
      </c>
      <c r="M15" s="10" t="s">
        <v>13</v>
      </c>
    </row>
    <row r="16" spans="1:13" ht="66" x14ac:dyDescent="0.3">
      <c r="A16" s="23" t="s">
        <v>56</v>
      </c>
      <c r="B16" s="24">
        <v>43544</v>
      </c>
      <c r="C16" s="11" t="s">
        <v>45</v>
      </c>
      <c r="D16" s="6" t="s">
        <v>12</v>
      </c>
      <c r="E16" s="25">
        <v>6.2160000000000002</v>
      </c>
      <c r="F16" s="26">
        <v>42917</v>
      </c>
      <c r="G16" s="10" t="s">
        <v>50</v>
      </c>
      <c r="H16" s="10" t="s">
        <v>23</v>
      </c>
      <c r="I16" s="10" t="s">
        <v>15</v>
      </c>
      <c r="J16" s="26">
        <v>43282</v>
      </c>
      <c r="K16" s="25">
        <v>6.2160000000000002</v>
      </c>
      <c r="L16" s="26">
        <v>43282</v>
      </c>
      <c r="M16" s="10" t="s">
        <v>13</v>
      </c>
    </row>
    <row r="17" spans="1:13" ht="66" x14ac:dyDescent="0.3">
      <c r="A17" s="23" t="s">
        <v>64</v>
      </c>
      <c r="B17" s="24">
        <v>43544</v>
      </c>
      <c r="C17" s="11" t="s">
        <v>65</v>
      </c>
      <c r="D17" s="6" t="s">
        <v>12</v>
      </c>
      <c r="E17" s="25">
        <v>12.11</v>
      </c>
      <c r="F17" s="26">
        <v>42917</v>
      </c>
      <c r="G17" s="10" t="s">
        <v>50</v>
      </c>
      <c r="H17" s="10" t="s">
        <v>23</v>
      </c>
      <c r="I17" s="10" t="s">
        <v>15</v>
      </c>
      <c r="J17" s="26">
        <v>43282</v>
      </c>
      <c r="K17" s="25">
        <v>12.11</v>
      </c>
      <c r="L17" s="26">
        <v>43282</v>
      </c>
      <c r="M17" s="10" t="s">
        <v>13</v>
      </c>
    </row>
  </sheetData>
  <mergeCells count="1">
    <mergeCell ref="A1:M1"/>
  </mergeCells>
  <pageMargins left="0.7" right="0.7" top="0.75" bottom="0.75" header="0.51180555555555496" footer="0.51180555555555496"/>
  <pageSetup paperSize="0" scale="0" firstPageNumber="0" fitToHeight="2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K17"/>
  <sheetViews>
    <sheetView topLeftCell="A13" zoomScale="75" zoomScaleNormal="75" workbookViewId="0">
      <selection activeCell="K3" sqref="K3:K16"/>
    </sheetView>
  </sheetViews>
  <sheetFormatPr defaultRowHeight="14.4" x14ac:dyDescent="0.3"/>
  <cols>
    <col min="1" max="1" width="8.109375" style="13"/>
    <col min="2" max="2" width="9.6640625" style="13"/>
    <col min="3" max="3" width="33.44140625" style="13"/>
    <col min="4" max="4" width="7.5546875" style="13"/>
    <col min="5" max="5" width="11.5546875" style="13"/>
    <col min="6" max="6" width="13.33203125" style="13"/>
    <col min="7" max="7" width="29.44140625" style="13"/>
    <col min="8" max="8" width="20" style="12"/>
    <col min="9" max="9" width="19.33203125" style="13"/>
    <col min="10" max="10" width="12.77734375" style="13"/>
    <col min="11" max="11" width="9.33203125" style="13"/>
    <col min="12" max="12" width="13" style="13"/>
    <col min="13" max="13" width="22.77734375" style="13"/>
    <col min="14" max="1025" width="7.77734375" style="13"/>
  </cols>
  <sheetData>
    <row r="1" spans="1:13" ht="28.8" customHeight="1" x14ac:dyDescent="0.3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2.4" x14ac:dyDescent="0.3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2</v>
      </c>
      <c r="K2" s="15" t="s">
        <v>5</v>
      </c>
      <c r="L2" s="15" t="s">
        <v>6</v>
      </c>
      <c r="M2" s="15" t="s">
        <v>7</v>
      </c>
    </row>
    <row r="3" spans="1:13" ht="39.6" x14ac:dyDescent="0.3">
      <c r="A3" s="23" t="s">
        <v>10</v>
      </c>
      <c r="B3" s="24">
        <v>43544</v>
      </c>
      <c r="C3" s="8" t="s">
        <v>11</v>
      </c>
      <c r="D3" s="6" t="s">
        <v>12</v>
      </c>
      <c r="E3" s="25">
        <v>3.1604999999999999</v>
      </c>
      <c r="F3" s="26">
        <v>42917</v>
      </c>
      <c r="G3" s="10" t="s">
        <v>50</v>
      </c>
      <c r="H3" s="10" t="s">
        <v>14</v>
      </c>
      <c r="I3" s="10" t="s">
        <v>15</v>
      </c>
      <c r="J3" s="26">
        <v>43282</v>
      </c>
      <c r="K3" s="25">
        <v>3.8</v>
      </c>
      <c r="L3" s="26">
        <v>43282</v>
      </c>
      <c r="M3" s="10" t="s">
        <v>13</v>
      </c>
    </row>
    <row r="4" spans="1:13" ht="39.6" x14ac:dyDescent="0.3">
      <c r="A4" s="23" t="s">
        <v>16</v>
      </c>
      <c r="B4" s="24">
        <v>43544</v>
      </c>
      <c r="C4" s="11" t="s">
        <v>17</v>
      </c>
      <c r="D4" s="6" t="s">
        <v>12</v>
      </c>
      <c r="E4" s="25">
        <v>1.68</v>
      </c>
      <c r="F4" s="26">
        <v>42917</v>
      </c>
      <c r="G4" s="10" t="s">
        <v>50</v>
      </c>
      <c r="H4" s="10" t="s">
        <v>14</v>
      </c>
      <c r="I4" s="10" t="s">
        <v>15</v>
      </c>
      <c r="J4" s="26">
        <v>43282</v>
      </c>
      <c r="K4" s="25">
        <v>2.4</v>
      </c>
      <c r="L4" s="26">
        <v>43282</v>
      </c>
      <c r="M4" s="10" t="s">
        <v>13</v>
      </c>
    </row>
    <row r="5" spans="1:13" ht="39.6" x14ac:dyDescent="0.3">
      <c r="A5" s="23" t="s">
        <v>18</v>
      </c>
      <c r="B5" s="24">
        <v>43544</v>
      </c>
      <c r="C5" s="11" t="s">
        <v>19</v>
      </c>
      <c r="D5" s="6" t="s">
        <v>12</v>
      </c>
      <c r="E5" s="25">
        <v>0.84</v>
      </c>
      <c r="F5" s="26">
        <v>42917</v>
      </c>
      <c r="G5" s="10" t="s">
        <v>50</v>
      </c>
      <c r="H5" s="10" t="s">
        <v>20</v>
      </c>
      <c r="I5" s="10" t="s">
        <v>15</v>
      </c>
      <c r="J5" s="26">
        <v>43282</v>
      </c>
      <c r="K5" s="25">
        <v>0.86</v>
      </c>
      <c r="L5" s="26">
        <v>43282</v>
      </c>
      <c r="M5" s="10" t="s">
        <v>13</v>
      </c>
    </row>
    <row r="6" spans="1:13" ht="39.6" x14ac:dyDescent="0.3">
      <c r="A6" s="23" t="s">
        <v>21</v>
      </c>
      <c r="B6" s="24">
        <v>43544</v>
      </c>
      <c r="C6" s="11" t="s">
        <v>22</v>
      </c>
      <c r="D6" s="6" t="s">
        <v>12</v>
      </c>
      <c r="E6" s="25">
        <v>4.3049999999999997</v>
      </c>
      <c r="F6" s="26">
        <v>42917</v>
      </c>
      <c r="G6" s="10" t="s">
        <v>50</v>
      </c>
      <c r="H6" s="10" t="s">
        <v>23</v>
      </c>
      <c r="I6" s="10" t="s">
        <v>15</v>
      </c>
      <c r="J6" s="26">
        <v>43282</v>
      </c>
      <c r="K6" s="25">
        <v>3.31</v>
      </c>
      <c r="L6" s="26">
        <v>43282</v>
      </c>
      <c r="M6" s="10" t="s">
        <v>13</v>
      </c>
    </row>
    <row r="7" spans="1:13" ht="39.6" x14ac:dyDescent="0.3">
      <c r="A7" s="23" t="s">
        <v>24</v>
      </c>
      <c r="B7" s="24">
        <v>43544</v>
      </c>
      <c r="C7" s="11" t="s">
        <v>25</v>
      </c>
      <c r="D7" s="6" t="s">
        <v>12</v>
      </c>
      <c r="E7" s="25">
        <v>0.105</v>
      </c>
      <c r="F7" s="26">
        <v>42917</v>
      </c>
      <c r="G7" s="10" t="s">
        <v>50</v>
      </c>
      <c r="H7" s="10" t="s">
        <v>26</v>
      </c>
      <c r="I7" s="10" t="s">
        <v>15</v>
      </c>
      <c r="J7" s="26">
        <v>43282</v>
      </c>
      <c r="K7" s="25">
        <v>0.05</v>
      </c>
      <c r="L7" s="26">
        <v>43282</v>
      </c>
      <c r="M7" s="10" t="s">
        <v>13</v>
      </c>
    </row>
    <row r="8" spans="1:13" ht="39.6" x14ac:dyDescent="0.3">
      <c r="A8" s="23" t="s">
        <v>27</v>
      </c>
      <c r="B8" s="24">
        <v>43544</v>
      </c>
      <c r="C8" s="22" t="s">
        <v>55</v>
      </c>
      <c r="D8" s="6" t="s">
        <v>12</v>
      </c>
      <c r="E8" s="25">
        <v>1.05</v>
      </c>
      <c r="F8" s="26">
        <v>42917</v>
      </c>
      <c r="G8" s="10" t="s">
        <v>50</v>
      </c>
      <c r="H8" s="10" t="s">
        <v>23</v>
      </c>
      <c r="I8" s="10" t="s">
        <v>15</v>
      </c>
      <c r="J8" s="26">
        <v>43282</v>
      </c>
      <c r="K8" s="25">
        <v>1.05</v>
      </c>
      <c r="L8" s="26">
        <v>43282</v>
      </c>
      <c r="M8" s="10" t="s">
        <v>13</v>
      </c>
    </row>
    <row r="9" spans="1:13" ht="39.6" x14ac:dyDescent="0.3">
      <c r="A9" s="23" t="s">
        <v>29</v>
      </c>
      <c r="B9" s="24">
        <v>43544</v>
      </c>
      <c r="C9" s="11" t="s">
        <v>28</v>
      </c>
      <c r="D9" s="6" t="s">
        <v>12</v>
      </c>
      <c r="E9" s="25">
        <v>1.575</v>
      </c>
      <c r="F9" s="26">
        <v>42917</v>
      </c>
      <c r="G9" s="10" t="s">
        <v>50</v>
      </c>
      <c r="H9" s="10" t="s">
        <v>26</v>
      </c>
      <c r="I9" s="10" t="s">
        <v>15</v>
      </c>
      <c r="J9" s="26">
        <v>43282</v>
      </c>
      <c r="K9" s="25">
        <v>1.58</v>
      </c>
      <c r="L9" s="26">
        <v>43282</v>
      </c>
      <c r="M9" s="10" t="s">
        <v>13</v>
      </c>
    </row>
    <row r="10" spans="1:13" ht="39.6" x14ac:dyDescent="0.3">
      <c r="A10" s="23" t="s">
        <v>32</v>
      </c>
      <c r="B10" s="24">
        <v>43544</v>
      </c>
      <c r="C10" s="11" t="s">
        <v>30</v>
      </c>
      <c r="D10" s="6" t="s">
        <v>12</v>
      </c>
      <c r="E10" s="25">
        <v>3.15</v>
      </c>
      <c r="F10" s="26">
        <v>42917</v>
      </c>
      <c r="G10" s="10" t="s">
        <v>50</v>
      </c>
      <c r="H10" s="10" t="s">
        <v>31</v>
      </c>
      <c r="I10" s="10" t="s">
        <v>15</v>
      </c>
      <c r="J10" s="26">
        <v>43282</v>
      </c>
      <c r="K10" s="25">
        <v>7.61</v>
      </c>
      <c r="L10" s="26">
        <v>43282</v>
      </c>
      <c r="M10" s="10" t="s">
        <v>13</v>
      </c>
    </row>
    <row r="11" spans="1:13" ht="39.6" x14ac:dyDescent="0.3">
      <c r="A11" s="23" t="s">
        <v>34</v>
      </c>
      <c r="B11" s="24">
        <v>43544</v>
      </c>
      <c r="C11" s="11" t="s">
        <v>33</v>
      </c>
      <c r="D11" s="6" t="s">
        <v>12</v>
      </c>
      <c r="E11" s="25">
        <v>2.835</v>
      </c>
      <c r="F11" s="26">
        <v>42917</v>
      </c>
      <c r="G11" s="10" t="s">
        <v>50</v>
      </c>
      <c r="H11" s="10" t="s">
        <v>31</v>
      </c>
      <c r="I11" s="10" t="s">
        <v>15</v>
      </c>
      <c r="J11" s="26">
        <v>43282</v>
      </c>
      <c r="K11" s="25">
        <v>3.2</v>
      </c>
      <c r="L11" s="26">
        <v>43282</v>
      </c>
      <c r="M11" s="10" t="s">
        <v>13</v>
      </c>
    </row>
    <row r="12" spans="1:13" ht="39.6" x14ac:dyDescent="0.3">
      <c r="A12" s="23" t="s">
        <v>36</v>
      </c>
      <c r="B12" s="24">
        <v>43544</v>
      </c>
      <c r="C12" s="11" t="s">
        <v>35</v>
      </c>
      <c r="D12" s="6" t="s">
        <v>12</v>
      </c>
      <c r="E12" s="25">
        <v>0.29399999999999998</v>
      </c>
      <c r="F12" s="26">
        <v>42917</v>
      </c>
      <c r="G12" s="10" t="s">
        <v>50</v>
      </c>
      <c r="H12" s="10" t="s">
        <v>26</v>
      </c>
      <c r="I12" s="10" t="s">
        <v>15</v>
      </c>
      <c r="J12" s="26">
        <v>43282</v>
      </c>
      <c r="K12" s="25">
        <v>1.24</v>
      </c>
      <c r="L12" s="26">
        <v>43282</v>
      </c>
      <c r="M12" s="10" t="s">
        <v>13</v>
      </c>
    </row>
    <row r="13" spans="1:13" ht="39.6" x14ac:dyDescent="0.3">
      <c r="A13" s="23" t="s">
        <v>39</v>
      </c>
      <c r="B13" s="24">
        <v>43544</v>
      </c>
      <c r="C13" s="11" t="s">
        <v>37</v>
      </c>
      <c r="D13" s="6" t="s">
        <v>12</v>
      </c>
      <c r="E13" s="25">
        <v>11.34</v>
      </c>
      <c r="F13" s="26">
        <v>42917</v>
      </c>
      <c r="G13" s="10" t="s">
        <v>50</v>
      </c>
      <c r="H13" s="10" t="s">
        <v>38</v>
      </c>
      <c r="I13" s="10" t="s">
        <v>15</v>
      </c>
      <c r="J13" s="26">
        <v>43282</v>
      </c>
      <c r="K13" s="25">
        <f>0.36+3.96</f>
        <v>4.32</v>
      </c>
      <c r="L13" s="26">
        <v>43282</v>
      </c>
      <c r="M13" s="10" t="s">
        <v>13</v>
      </c>
    </row>
    <row r="14" spans="1:13" ht="39.6" x14ac:dyDescent="0.3">
      <c r="A14" s="23" t="s">
        <v>41</v>
      </c>
      <c r="B14" s="24">
        <v>43544</v>
      </c>
      <c r="C14" s="11" t="s">
        <v>40</v>
      </c>
      <c r="D14" s="6" t="s">
        <v>12</v>
      </c>
      <c r="E14" s="25">
        <v>1.05</v>
      </c>
      <c r="F14" s="26">
        <v>42917</v>
      </c>
      <c r="G14" s="10" t="s">
        <v>50</v>
      </c>
      <c r="H14" s="10" t="s">
        <v>38</v>
      </c>
      <c r="I14" s="10" t="s">
        <v>15</v>
      </c>
      <c r="J14" s="26">
        <v>43282</v>
      </c>
      <c r="K14" s="25">
        <v>1.05</v>
      </c>
      <c r="L14" s="26">
        <v>43282</v>
      </c>
      <c r="M14" s="10" t="s">
        <v>13</v>
      </c>
    </row>
    <row r="15" spans="1:13" ht="39.6" x14ac:dyDescent="0.3">
      <c r="A15" s="23" t="s">
        <v>44</v>
      </c>
      <c r="B15" s="24">
        <v>43544</v>
      </c>
      <c r="C15" s="11" t="s">
        <v>42</v>
      </c>
      <c r="D15" s="6" t="s">
        <v>12</v>
      </c>
      <c r="E15" s="25">
        <v>1.575</v>
      </c>
      <c r="F15" s="26">
        <v>42917</v>
      </c>
      <c r="G15" s="10" t="s">
        <v>50</v>
      </c>
      <c r="H15" s="10" t="s">
        <v>43</v>
      </c>
      <c r="I15" s="10" t="s">
        <v>15</v>
      </c>
      <c r="J15" s="26">
        <v>43282</v>
      </c>
      <c r="K15" s="25">
        <v>5</v>
      </c>
      <c r="L15" s="26">
        <v>43282</v>
      </c>
      <c r="M15" s="10" t="s">
        <v>13</v>
      </c>
    </row>
    <row r="16" spans="1:13" ht="39.6" x14ac:dyDescent="0.3">
      <c r="A16" s="23" t="s">
        <v>56</v>
      </c>
      <c r="B16" s="24">
        <v>43544</v>
      </c>
      <c r="C16" s="11" t="s">
        <v>45</v>
      </c>
      <c r="D16" s="6" t="s">
        <v>12</v>
      </c>
      <c r="E16" s="25">
        <v>6.2160000000000002</v>
      </c>
      <c r="F16" s="26">
        <v>42917</v>
      </c>
      <c r="G16" s="10" t="s">
        <v>50</v>
      </c>
      <c r="H16" s="10" t="s">
        <v>23</v>
      </c>
      <c r="I16" s="10" t="s">
        <v>15</v>
      </c>
      <c r="J16" s="26">
        <v>43282</v>
      </c>
      <c r="K16" s="25">
        <v>6.2160000000000002</v>
      </c>
      <c r="L16" s="26">
        <v>43282</v>
      </c>
      <c r="M16" s="10" t="s">
        <v>13</v>
      </c>
    </row>
    <row r="17" spans="1:13" ht="39.6" x14ac:dyDescent="0.3">
      <c r="A17" s="23" t="s">
        <v>64</v>
      </c>
      <c r="B17" s="24">
        <v>43544</v>
      </c>
      <c r="C17" s="11" t="s">
        <v>65</v>
      </c>
      <c r="D17" s="6" t="s">
        <v>12</v>
      </c>
      <c r="E17" s="25">
        <v>12.11</v>
      </c>
      <c r="F17" s="26">
        <v>42917</v>
      </c>
      <c r="G17" s="10" t="s">
        <v>50</v>
      </c>
      <c r="H17" s="10" t="s">
        <v>23</v>
      </c>
      <c r="I17" s="10" t="s">
        <v>15</v>
      </c>
      <c r="J17" s="26">
        <v>43282</v>
      </c>
      <c r="K17" s="25">
        <v>12.11</v>
      </c>
      <c r="L17" s="26">
        <v>43282</v>
      </c>
      <c r="M17" s="10" t="s">
        <v>13</v>
      </c>
    </row>
  </sheetData>
  <mergeCells count="1">
    <mergeCell ref="A1:M1"/>
  </mergeCells>
  <pageMargins left="0.7" right="0.7" top="0.75" bottom="0.75" header="0.51180555555555496" footer="0.51180555555555496"/>
  <pageSetup paperSize="0" scale="0" firstPageNumber="0" fitToHeight="2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K17"/>
  <sheetViews>
    <sheetView topLeftCell="A13" zoomScale="75" zoomScaleNormal="75" workbookViewId="0">
      <selection activeCellId="1" sqref="K3:K16 A1"/>
    </sheetView>
  </sheetViews>
  <sheetFormatPr defaultRowHeight="14.4" x14ac:dyDescent="0.3"/>
  <cols>
    <col min="1" max="1" width="8.109375" style="13"/>
    <col min="2" max="2" width="9.6640625" style="13"/>
    <col min="3" max="3" width="33.44140625" style="13"/>
    <col min="4" max="4" width="7.5546875" style="13"/>
    <col min="5" max="5" width="11.5546875" style="13"/>
    <col min="6" max="6" width="13.33203125" style="13"/>
    <col min="7" max="7" width="26.77734375" style="13"/>
    <col min="8" max="8" width="20" style="12"/>
    <col min="9" max="9" width="19.33203125" style="13"/>
    <col min="10" max="10" width="12.77734375" style="13"/>
    <col min="11" max="11" width="9.33203125" style="13"/>
    <col min="12" max="12" width="13" style="13"/>
    <col min="13" max="13" width="22.77734375" style="13"/>
    <col min="14" max="1025" width="7.77734375" style="13"/>
  </cols>
  <sheetData>
    <row r="1" spans="1:13" ht="28.8" customHeight="1" x14ac:dyDescent="0.3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2.4" x14ac:dyDescent="0.3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2</v>
      </c>
      <c r="K2" s="15" t="s">
        <v>5</v>
      </c>
      <c r="L2" s="15" t="s">
        <v>6</v>
      </c>
      <c r="M2" s="15" t="s">
        <v>7</v>
      </c>
    </row>
    <row r="3" spans="1:13" ht="66" x14ac:dyDescent="0.3">
      <c r="A3" s="23" t="s">
        <v>10</v>
      </c>
      <c r="B3" s="24">
        <v>43544</v>
      </c>
      <c r="C3" s="8" t="s">
        <v>11</v>
      </c>
      <c r="D3" s="6" t="s">
        <v>12</v>
      </c>
      <c r="E3" s="25">
        <v>3.1604999999999999</v>
      </c>
      <c r="F3" s="26">
        <v>42917</v>
      </c>
      <c r="G3" s="10" t="s">
        <v>50</v>
      </c>
      <c r="H3" s="10" t="s">
        <v>14</v>
      </c>
      <c r="I3" s="10" t="s">
        <v>15</v>
      </c>
      <c r="J3" s="26">
        <v>43282</v>
      </c>
      <c r="K3" s="25">
        <v>3.8</v>
      </c>
      <c r="L3" s="26">
        <v>43282</v>
      </c>
      <c r="M3" s="10" t="s">
        <v>13</v>
      </c>
    </row>
    <row r="4" spans="1:13" ht="66" x14ac:dyDescent="0.3">
      <c r="A4" s="23" t="s">
        <v>16</v>
      </c>
      <c r="B4" s="24">
        <v>43544</v>
      </c>
      <c r="C4" s="11" t="s">
        <v>17</v>
      </c>
      <c r="D4" s="6" t="s">
        <v>12</v>
      </c>
      <c r="E4" s="25">
        <v>1.68</v>
      </c>
      <c r="F4" s="26">
        <v>42917</v>
      </c>
      <c r="G4" s="10" t="s">
        <v>50</v>
      </c>
      <c r="H4" s="10" t="s">
        <v>14</v>
      </c>
      <c r="I4" s="10" t="s">
        <v>15</v>
      </c>
      <c r="J4" s="26">
        <v>43282</v>
      </c>
      <c r="K4" s="25">
        <v>2.4</v>
      </c>
      <c r="L4" s="26">
        <v>43282</v>
      </c>
      <c r="M4" s="10" t="s">
        <v>13</v>
      </c>
    </row>
    <row r="5" spans="1:13" ht="66" x14ac:dyDescent="0.3">
      <c r="A5" s="23" t="s">
        <v>18</v>
      </c>
      <c r="B5" s="24">
        <v>43544</v>
      </c>
      <c r="C5" s="11" t="s">
        <v>19</v>
      </c>
      <c r="D5" s="6" t="s">
        <v>12</v>
      </c>
      <c r="E5" s="25">
        <v>0.84</v>
      </c>
      <c r="F5" s="26">
        <v>42917</v>
      </c>
      <c r="G5" s="10" t="s">
        <v>50</v>
      </c>
      <c r="H5" s="10" t="s">
        <v>20</v>
      </c>
      <c r="I5" s="10" t="s">
        <v>15</v>
      </c>
      <c r="J5" s="26">
        <v>43282</v>
      </c>
      <c r="K5" s="25">
        <v>0.86</v>
      </c>
      <c r="L5" s="26">
        <v>43282</v>
      </c>
      <c r="M5" s="10" t="s">
        <v>13</v>
      </c>
    </row>
    <row r="6" spans="1:13" ht="66" x14ac:dyDescent="0.3">
      <c r="A6" s="23" t="s">
        <v>21</v>
      </c>
      <c r="B6" s="24">
        <v>43544</v>
      </c>
      <c r="C6" s="11" t="s">
        <v>22</v>
      </c>
      <c r="D6" s="6" t="s">
        <v>12</v>
      </c>
      <c r="E6" s="25">
        <v>4.3049999999999997</v>
      </c>
      <c r="F6" s="26">
        <v>42917</v>
      </c>
      <c r="G6" s="10" t="s">
        <v>50</v>
      </c>
      <c r="H6" s="10" t="s">
        <v>23</v>
      </c>
      <c r="I6" s="10" t="s">
        <v>15</v>
      </c>
      <c r="J6" s="26">
        <v>43282</v>
      </c>
      <c r="K6" s="25">
        <v>3.31</v>
      </c>
      <c r="L6" s="26">
        <v>43282</v>
      </c>
      <c r="M6" s="10" t="s">
        <v>13</v>
      </c>
    </row>
    <row r="7" spans="1:13" ht="66" x14ac:dyDescent="0.3">
      <c r="A7" s="23" t="s">
        <v>24</v>
      </c>
      <c r="B7" s="24">
        <v>43544</v>
      </c>
      <c r="C7" s="11" t="s">
        <v>25</v>
      </c>
      <c r="D7" s="6" t="s">
        <v>12</v>
      </c>
      <c r="E7" s="25">
        <v>0.105</v>
      </c>
      <c r="F7" s="26">
        <v>42917</v>
      </c>
      <c r="G7" s="10" t="s">
        <v>50</v>
      </c>
      <c r="H7" s="10" t="s">
        <v>26</v>
      </c>
      <c r="I7" s="10" t="s">
        <v>15</v>
      </c>
      <c r="J7" s="26">
        <v>43282</v>
      </c>
      <c r="K7" s="25">
        <v>0.05</v>
      </c>
      <c r="L7" s="26">
        <v>43282</v>
      </c>
      <c r="M7" s="10" t="s">
        <v>13</v>
      </c>
    </row>
    <row r="8" spans="1:13" ht="66" x14ac:dyDescent="0.3">
      <c r="A8" s="23" t="s">
        <v>27</v>
      </c>
      <c r="B8" s="24">
        <v>43544</v>
      </c>
      <c r="C8" s="22" t="s">
        <v>55</v>
      </c>
      <c r="D8" s="6" t="s">
        <v>12</v>
      </c>
      <c r="E8" s="25">
        <v>1.05</v>
      </c>
      <c r="F8" s="26">
        <v>42917</v>
      </c>
      <c r="G8" s="10" t="s">
        <v>50</v>
      </c>
      <c r="H8" s="10" t="s">
        <v>23</v>
      </c>
      <c r="I8" s="10" t="s">
        <v>15</v>
      </c>
      <c r="J8" s="26">
        <v>43282</v>
      </c>
      <c r="K8" s="25">
        <v>1.05</v>
      </c>
      <c r="L8" s="26">
        <v>43282</v>
      </c>
      <c r="M8" s="10" t="s">
        <v>13</v>
      </c>
    </row>
    <row r="9" spans="1:13" ht="66" x14ac:dyDescent="0.3">
      <c r="A9" s="23" t="s">
        <v>29</v>
      </c>
      <c r="B9" s="24">
        <v>43544</v>
      </c>
      <c r="C9" s="11" t="s">
        <v>28</v>
      </c>
      <c r="D9" s="6" t="s">
        <v>12</v>
      </c>
      <c r="E9" s="25">
        <v>1.575</v>
      </c>
      <c r="F9" s="26">
        <v>42917</v>
      </c>
      <c r="G9" s="10" t="s">
        <v>50</v>
      </c>
      <c r="H9" s="10" t="s">
        <v>26</v>
      </c>
      <c r="I9" s="10" t="s">
        <v>15</v>
      </c>
      <c r="J9" s="26">
        <v>43282</v>
      </c>
      <c r="K9" s="25">
        <v>1.58</v>
      </c>
      <c r="L9" s="26">
        <v>43282</v>
      </c>
      <c r="M9" s="10" t="s">
        <v>13</v>
      </c>
    </row>
    <row r="10" spans="1:13" ht="66" x14ac:dyDescent="0.3">
      <c r="A10" s="23" t="s">
        <v>32</v>
      </c>
      <c r="B10" s="24">
        <v>43544</v>
      </c>
      <c r="C10" s="11" t="s">
        <v>30</v>
      </c>
      <c r="D10" s="6" t="s">
        <v>12</v>
      </c>
      <c r="E10" s="25">
        <v>3.15</v>
      </c>
      <c r="F10" s="26">
        <v>42917</v>
      </c>
      <c r="G10" s="10" t="s">
        <v>50</v>
      </c>
      <c r="H10" s="10" t="s">
        <v>31</v>
      </c>
      <c r="I10" s="10" t="s">
        <v>15</v>
      </c>
      <c r="J10" s="26">
        <v>43282</v>
      </c>
      <c r="K10" s="25">
        <v>7.61</v>
      </c>
      <c r="L10" s="26">
        <v>43282</v>
      </c>
      <c r="M10" s="10" t="s">
        <v>13</v>
      </c>
    </row>
    <row r="11" spans="1:13" ht="66" x14ac:dyDescent="0.3">
      <c r="A11" s="23" t="s">
        <v>34</v>
      </c>
      <c r="B11" s="24">
        <v>43544</v>
      </c>
      <c r="C11" s="11" t="s">
        <v>33</v>
      </c>
      <c r="D11" s="6" t="s">
        <v>12</v>
      </c>
      <c r="E11" s="25">
        <v>2.835</v>
      </c>
      <c r="F11" s="26">
        <v>42917</v>
      </c>
      <c r="G11" s="10" t="s">
        <v>50</v>
      </c>
      <c r="H11" s="10" t="s">
        <v>31</v>
      </c>
      <c r="I11" s="10" t="s">
        <v>15</v>
      </c>
      <c r="J11" s="26">
        <v>43282</v>
      </c>
      <c r="K11" s="25">
        <v>3.2</v>
      </c>
      <c r="L11" s="26">
        <v>43282</v>
      </c>
      <c r="M11" s="10" t="s">
        <v>13</v>
      </c>
    </row>
    <row r="12" spans="1:13" ht="66" x14ac:dyDescent="0.3">
      <c r="A12" s="23" t="s">
        <v>36</v>
      </c>
      <c r="B12" s="24">
        <v>43544</v>
      </c>
      <c r="C12" s="11" t="s">
        <v>35</v>
      </c>
      <c r="D12" s="6" t="s">
        <v>12</v>
      </c>
      <c r="E12" s="25">
        <v>0.29399999999999998</v>
      </c>
      <c r="F12" s="26">
        <v>42917</v>
      </c>
      <c r="G12" s="10" t="s">
        <v>50</v>
      </c>
      <c r="H12" s="10" t="s">
        <v>26</v>
      </c>
      <c r="I12" s="10" t="s">
        <v>15</v>
      </c>
      <c r="J12" s="26">
        <v>43282</v>
      </c>
      <c r="K12" s="25">
        <v>1.24</v>
      </c>
      <c r="L12" s="26">
        <v>43282</v>
      </c>
      <c r="M12" s="10" t="s">
        <v>13</v>
      </c>
    </row>
    <row r="13" spans="1:13" ht="66" x14ac:dyDescent="0.3">
      <c r="A13" s="23" t="s">
        <v>39</v>
      </c>
      <c r="B13" s="24">
        <v>43544</v>
      </c>
      <c r="C13" s="11" t="s">
        <v>37</v>
      </c>
      <c r="D13" s="6" t="s">
        <v>12</v>
      </c>
      <c r="E13" s="25">
        <v>11.34</v>
      </c>
      <c r="F13" s="26">
        <v>42917</v>
      </c>
      <c r="G13" s="10" t="s">
        <v>50</v>
      </c>
      <c r="H13" s="10" t="s">
        <v>38</v>
      </c>
      <c r="I13" s="10" t="s">
        <v>15</v>
      </c>
      <c r="J13" s="26">
        <v>43282</v>
      </c>
      <c r="K13" s="25">
        <f>0.36+3.96</f>
        <v>4.32</v>
      </c>
      <c r="L13" s="26">
        <v>43282</v>
      </c>
      <c r="M13" s="10" t="s">
        <v>13</v>
      </c>
    </row>
    <row r="14" spans="1:13" ht="66" x14ac:dyDescent="0.3">
      <c r="A14" s="23" t="s">
        <v>41</v>
      </c>
      <c r="B14" s="24">
        <v>43544</v>
      </c>
      <c r="C14" s="11" t="s">
        <v>40</v>
      </c>
      <c r="D14" s="6" t="s">
        <v>12</v>
      </c>
      <c r="E14" s="25">
        <v>1.05</v>
      </c>
      <c r="F14" s="26">
        <v>42917</v>
      </c>
      <c r="G14" s="10" t="s">
        <v>50</v>
      </c>
      <c r="H14" s="10" t="s">
        <v>38</v>
      </c>
      <c r="I14" s="10" t="s">
        <v>15</v>
      </c>
      <c r="J14" s="26">
        <v>43282</v>
      </c>
      <c r="K14" s="25">
        <v>1.05</v>
      </c>
      <c r="L14" s="26">
        <v>43282</v>
      </c>
      <c r="M14" s="10" t="s">
        <v>13</v>
      </c>
    </row>
    <row r="15" spans="1:13" ht="66" x14ac:dyDescent="0.3">
      <c r="A15" s="23" t="s">
        <v>44</v>
      </c>
      <c r="B15" s="24">
        <v>43544</v>
      </c>
      <c r="C15" s="11" t="s">
        <v>42</v>
      </c>
      <c r="D15" s="6" t="s">
        <v>12</v>
      </c>
      <c r="E15" s="25">
        <v>1.575</v>
      </c>
      <c r="F15" s="26">
        <v>42917</v>
      </c>
      <c r="G15" s="10" t="s">
        <v>50</v>
      </c>
      <c r="H15" s="10" t="s">
        <v>43</v>
      </c>
      <c r="I15" s="10" t="s">
        <v>15</v>
      </c>
      <c r="J15" s="26">
        <v>43282</v>
      </c>
      <c r="K15" s="25">
        <v>5</v>
      </c>
      <c r="L15" s="26">
        <v>43282</v>
      </c>
      <c r="M15" s="10" t="s">
        <v>13</v>
      </c>
    </row>
    <row r="16" spans="1:13" ht="66" x14ac:dyDescent="0.3">
      <c r="A16" s="23" t="s">
        <v>56</v>
      </c>
      <c r="B16" s="24">
        <v>43544</v>
      </c>
      <c r="C16" s="11" t="s">
        <v>45</v>
      </c>
      <c r="D16" s="6" t="s">
        <v>12</v>
      </c>
      <c r="E16" s="25">
        <v>6.2160000000000002</v>
      </c>
      <c r="F16" s="26">
        <v>42917</v>
      </c>
      <c r="G16" s="10" t="s">
        <v>50</v>
      </c>
      <c r="H16" s="10" t="s">
        <v>23</v>
      </c>
      <c r="I16" s="10" t="s">
        <v>15</v>
      </c>
      <c r="J16" s="26">
        <v>43282</v>
      </c>
      <c r="K16" s="25">
        <v>6.2160000000000002</v>
      </c>
      <c r="L16" s="26">
        <v>43282</v>
      </c>
      <c r="M16" s="10" t="s">
        <v>13</v>
      </c>
    </row>
    <row r="17" spans="1:13" ht="66" x14ac:dyDescent="0.3">
      <c r="A17" s="23" t="s">
        <v>64</v>
      </c>
      <c r="B17" s="24">
        <v>43544</v>
      </c>
      <c r="C17" s="11" t="s">
        <v>65</v>
      </c>
      <c r="D17" s="6" t="s">
        <v>12</v>
      </c>
      <c r="E17" s="25">
        <v>12.11</v>
      </c>
      <c r="F17" s="26">
        <v>42917</v>
      </c>
      <c r="G17" s="10" t="s">
        <v>50</v>
      </c>
      <c r="H17" s="10" t="s">
        <v>23</v>
      </c>
      <c r="I17" s="10" t="s">
        <v>15</v>
      </c>
      <c r="J17" s="26">
        <v>43282</v>
      </c>
      <c r="K17" s="25">
        <v>12.11</v>
      </c>
      <c r="L17" s="26">
        <v>43282</v>
      </c>
      <c r="M17" s="10" t="s">
        <v>13</v>
      </c>
    </row>
  </sheetData>
  <mergeCells count="1">
    <mergeCell ref="A1:M1"/>
  </mergeCells>
  <pageMargins left="0.7" right="0.7" top="0.75" bottom="0.75" header="0.51180555555555496" footer="0.51180555555555496"/>
  <pageSetup paperSize="0" scale="0" firstPageNumber="0" fitToHeight="2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K16"/>
  <sheetViews>
    <sheetView topLeftCell="A13" zoomScale="75" zoomScaleNormal="75" workbookViewId="0">
      <selection activeCell="K3" sqref="K3:K16"/>
    </sheetView>
  </sheetViews>
  <sheetFormatPr defaultRowHeight="14.4" x14ac:dyDescent="0.3"/>
  <cols>
    <col min="1" max="1" width="7.109375" style="13"/>
    <col min="2" max="2" width="13.44140625" style="13"/>
    <col min="3" max="3" width="30.33203125" style="13"/>
    <col min="4" max="4" width="10" style="13"/>
    <col min="5" max="5" width="12.33203125" style="13"/>
    <col min="6" max="6" width="15.33203125" style="13"/>
    <col min="7" max="7" width="22.21875" style="13"/>
    <col min="8" max="8" width="21.109375" style="12"/>
    <col min="9" max="9" width="22.44140625" style="13"/>
    <col min="10" max="10" width="15.21875" style="13"/>
    <col min="11" max="11" width="16.33203125" style="13"/>
    <col min="12" max="12" width="14.44140625" style="13"/>
    <col min="13" max="13" width="22.6640625" style="13"/>
    <col min="14" max="1025" width="7.77734375" style="13"/>
  </cols>
  <sheetData>
    <row r="1" spans="1:13" ht="27" customHeight="1" x14ac:dyDescent="0.3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2.4" x14ac:dyDescent="0.3">
      <c r="A2" s="15" t="s">
        <v>1</v>
      </c>
      <c r="B2" s="15" t="s">
        <v>54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2</v>
      </c>
      <c r="K2" s="15" t="s">
        <v>5</v>
      </c>
      <c r="L2" s="15" t="s">
        <v>6</v>
      </c>
      <c r="M2" s="15" t="s">
        <v>7</v>
      </c>
    </row>
    <row r="3" spans="1:13" ht="66" x14ac:dyDescent="0.3">
      <c r="A3" s="23" t="s">
        <v>10</v>
      </c>
      <c r="B3" s="24">
        <v>43544</v>
      </c>
      <c r="C3" s="8" t="s">
        <v>11</v>
      </c>
      <c r="D3" s="6" t="s">
        <v>12</v>
      </c>
      <c r="E3" s="16">
        <v>2.64</v>
      </c>
      <c r="F3" s="17">
        <v>42917</v>
      </c>
      <c r="G3" s="10" t="s">
        <v>50</v>
      </c>
      <c r="H3" s="10" t="s">
        <v>14</v>
      </c>
      <c r="I3" s="10" t="s">
        <v>15</v>
      </c>
      <c r="J3" s="17">
        <v>43282</v>
      </c>
      <c r="K3" s="25">
        <v>3.8</v>
      </c>
      <c r="L3" s="17">
        <v>43282</v>
      </c>
      <c r="M3" s="10" t="s">
        <v>51</v>
      </c>
    </row>
    <row r="4" spans="1:13" ht="66" x14ac:dyDescent="0.3">
      <c r="A4" s="23" t="s">
        <v>16</v>
      </c>
      <c r="B4" s="24">
        <v>43544</v>
      </c>
      <c r="C4" s="11" t="s">
        <v>17</v>
      </c>
      <c r="D4" s="6" t="s">
        <v>12</v>
      </c>
      <c r="E4" s="16">
        <v>2.17</v>
      </c>
      <c r="F4" s="17">
        <v>42917</v>
      </c>
      <c r="G4" s="10" t="s">
        <v>50</v>
      </c>
      <c r="H4" s="10" t="s">
        <v>14</v>
      </c>
      <c r="I4" s="10" t="s">
        <v>15</v>
      </c>
      <c r="J4" s="17">
        <v>43282</v>
      </c>
      <c r="K4" s="25">
        <v>2.4</v>
      </c>
      <c r="L4" s="17">
        <v>43282</v>
      </c>
      <c r="M4" s="10" t="s">
        <v>51</v>
      </c>
    </row>
    <row r="5" spans="1:13" ht="66" x14ac:dyDescent="0.3">
      <c r="A5" s="23" t="s">
        <v>18</v>
      </c>
      <c r="B5" s="24">
        <v>43544</v>
      </c>
      <c r="C5" s="11" t="s">
        <v>19</v>
      </c>
      <c r="D5" s="6" t="s">
        <v>12</v>
      </c>
      <c r="E5" s="16">
        <v>0.8</v>
      </c>
      <c r="F5" s="17">
        <v>42917</v>
      </c>
      <c r="G5" s="10" t="s">
        <v>50</v>
      </c>
      <c r="H5" s="10" t="s">
        <v>20</v>
      </c>
      <c r="I5" s="10" t="s">
        <v>15</v>
      </c>
      <c r="J5" s="17">
        <v>43282</v>
      </c>
      <c r="K5" s="25">
        <v>0.86</v>
      </c>
      <c r="L5" s="17">
        <v>43282</v>
      </c>
      <c r="M5" s="10" t="s">
        <v>51</v>
      </c>
    </row>
    <row r="6" spans="1:13" ht="66" x14ac:dyDescent="0.3">
      <c r="A6" s="23" t="s">
        <v>21</v>
      </c>
      <c r="B6" s="24">
        <v>43544</v>
      </c>
      <c r="C6" s="11" t="s">
        <v>22</v>
      </c>
      <c r="D6" s="6" t="s">
        <v>12</v>
      </c>
      <c r="E6" s="16">
        <v>3.18</v>
      </c>
      <c r="F6" s="17">
        <v>42917</v>
      </c>
      <c r="G6" s="10" t="s">
        <v>50</v>
      </c>
      <c r="H6" s="10" t="s">
        <v>23</v>
      </c>
      <c r="I6" s="10" t="s">
        <v>15</v>
      </c>
      <c r="J6" s="17">
        <v>43282</v>
      </c>
      <c r="K6" s="25">
        <v>3.31</v>
      </c>
      <c r="L6" s="17">
        <v>43282</v>
      </c>
      <c r="M6" s="10" t="s">
        <v>51</v>
      </c>
    </row>
    <row r="7" spans="1:13" ht="66" x14ac:dyDescent="0.3">
      <c r="A7" s="23" t="s">
        <v>24</v>
      </c>
      <c r="B7" s="24">
        <v>43544</v>
      </c>
      <c r="C7" s="11" t="s">
        <v>25</v>
      </c>
      <c r="D7" s="6" t="s">
        <v>12</v>
      </c>
      <c r="E7" s="16">
        <v>0.1</v>
      </c>
      <c r="F7" s="17">
        <v>42917</v>
      </c>
      <c r="G7" s="10" t="s">
        <v>50</v>
      </c>
      <c r="H7" s="10" t="s">
        <v>26</v>
      </c>
      <c r="I7" s="10" t="s">
        <v>15</v>
      </c>
      <c r="J7" s="17">
        <v>43282</v>
      </c>
      <c r="K7" s="25">
        <v>0.05</v>
      </c>
      <c r="L7" s="17">
        <v>43282</v>
      </c>
      <c r="M7" s="10" t="s">
        <v>51</v>
      </c>
    </row>
    <row r="8" spans="1:13" ht="66" x14ac:dyDescent="0.3">
      <c r="A8" s="23" t="s">
        <v>27</v>
      </c>
      <c r="B8" s="24">
        <v>43544</v>
      </c>
      <c r="C8" s="22" t="s">
        <v>55</v>
      </c>
      <c r="D8" s="6" t="s">
        <v>12</v>
      </c>
      <c r="E8" s="16">
        <v>2.68</v>
      </c>
      <c r="F8" s="17">
        <v>42917</v>
      </c>
      <c r="G8" s="10" t="s">
        <v>50</v>
      </c>
      <c r="H8" s="10" t="s">
        <v>23</v>
      </c>
      <c r="I8" s="10" t="s">
        <v>15</v>
      </c>
      <c r="J8" s="17">
        <v>43282</v>
      </c>
      <c r="K8" s="25">
        <v>1.05</v>
      </c>
      <c r="L8" s="17">
        <v>43282</v>
      </c>
      <c r="M8" s="10" t="s">
        <v>51</v>
      </c>
    </row>
    <row r="9" spans="1:13" ht="66" x14ac:dyDescent="0.3">
      <c r="A9" s="23" t="s">
        <v>29</v>
      </c>
      <c r="B9" s="24">
        <v>43544</v>
      </c>
      <c r="C9" s="11" t="s">
        <v>28</v>
      </c>
      <c r="D9" s="6" t="s">
        <v>12</v>
      </c>
      <c r="E9" s="16">
        <v>0.3</v>
      </c>
      <c r="F9" s="17">
        <v>42917</v>
      </c>
      <c r="G9" s="10" t="s">
        <v>50</v>
      </c>
      <c r="H9" s="10" t="s">
        <v>26</v>
      </c>
      <c r="I9" s="10" t="s">
        <v>15</v>
      </c>
      <c r="J9" s="17">
        <v>43282</v>
      </c>
      <c r="K9" s="25">
        <v>0.74</v>
      </c>
      <c r="L9" s="17">
        <v>43282</v>
      </c>
      <c r="M9" s="10" t="s">
        <v>51</v>
      </c>
    </row>
    <row r="10" spans="1:13" ht="66" x14ac:dyDescent="0.3">
      <c r="A10" s="23" t="s">
        <v>32</v>
      </c>
      <c r="B10" s="24">
        <v>43544</v>
      </c>
      <c r="C10" s="11" t="s">
        <v>30</v>
      </c>
      <c r="D10" s="6" t="s">
        <v>12</v>
      </c>
      <c r="E10" s="16">
        <v>8.85</v>
      </c>
      <c r="F10" s="17">
        <v>42917</v>
      </c>
      <c r="G10" s="10" t="s">
        <v>50</v>
      </c>
      <c r="H10" s="10" t="s">
        <v>31</v>
      </c>
      <c r="I10" s="10" t="s">
        <v>15</v>
      </c>
      <c r="J10" s="17">
        <v>43282</v>
      </c>
      <c r="K10" s="25">
        <v>6.22</v>
      </c>
      <c r="L10" s="17">
        <v>43282</v>
      </c>
      <c r="M10" s="10" t="s">
        <v>51</v>
      </c>
    </row>
    <row r="11" spans="1:13" ht="66" x14ac:dyDescent="0.3">
      <c r="A11" s="23" t="s">
        <v>34</v>
      </c>
      <c r="B11" s="24">
        <v>43544</v>
      </c>
      <c r="C11" s="11" t="s">
        <v>33</v>
      </c>
      <c r="D11" s="6" t="s">
        <v>12</v>
      </c>
      <c r="E11" s="16">
        <v>1.48</v>
      </c>
      <c r="F11" s="17">
        <v>42917</v>
      </c>
      <c r="G11" s="10" t="s">
        <v>50</v>
      </c>
      <c r="H11" s="10" t="s">
        <v>31</v>
      </c>
      <c r="I11" s="10" t="s">
        <v>15</v>
      </c>
      <c r="J11" s="17">
        <v>43282</v>
      </c>
      <c r="K11" s="25">
        <v>3.2</v>
      </c>
      <c r="L11" s="17">
        <v>43282</v>
      </c>
      <c r="M11" s="10" t="s">
        <v>51</v>
      </c>
    </row>
    <row r="12" spans="1:13" ht="66" x14ac:dyDescent="0.3">
      <c r="A12" s="23" t="s">
        <v>36</v>
      </c>
      <c r="B12" s="24">
        <v>43544</v>
      </c>
      <c r="C12" s="11" t="s">
        <v>35</v>
      </c>
      <c r="D12" s="6" t="s">
        <v>12</v>
      </c>
      <c r="E12" s="16">
        <v>0.57999999999999996</v>
      </c>
      <c r="F12" s="17">
        <v>42917</v>
      </c>
      <c r="G12" s="10" t="s">
        <v>50</v>
      </c>
      <c r="H12" s="10" t="s">
        <v>26</v>
      </c>
      <c r="I12" s="10" t="s">
        <v>15</v>
      </c>
      <c r="J12" s="17">
        <v>43282</v>
      </c>
      <c r="K12" s="25">
        <v>1.24</v>
      </c>
      <c r="L12" s="17">
        <v>43282</v>
      </c>
      <c r="M12" s="10" t="s">
        <v>51</v>
      </c>
    </row>
    <row r="13" spans="1:13" ht="66" x14ac:dyDescent="0.3">
      <c r="A13" s="23" t="s">
        <v>39</v>
      </c>
      <c r="B13" s="24">
        <v>43544</v>
      </c>
      <c r="C13" s="11" t="s">
        <v>37</v>
      </c>
      <c r="D13" s="6" t="s">
        <v>12</v>
      </c>
      <c r="E13" s="16">
        <v>7.87</v>
      </c>
      <c r="F13" s="17">
        <v>42917</v>
      </c>
      <c r="G13" s="10" t="s">
        <v>50</v>
      </c>
      <c r="H13" s="10" t="s">
        <v>38</v>
      </c>
      <c r="I13" s="10" t="s">
        <v>15</v>
      </c>
      <c r="J13" s="17">
        <v>43282</v>
      </c>
      <c r="K13" s="25">
        <f>0.36+3.96</f>
        <v>4.32</v>
      </c>
      <c r="L13" s="17">
        <v>43282</v>
      </c>
      <c r="M13" s="10" t="s">
        <v>51</v>
      </c>
    </row>
    <row r="14" spans="1:13" ht="66" x14ac:dyDescent="0.3">
      <c r="A14" s="23" t="s">
        <v>41</v>
      </c>
      <c r="B14" s="24">
        <v>43544</v>
      </c>
      <c r="C14" s="11" t="s">
        <v>40</v>
      </c>
      <c r="D14" s="6" t="s">
        <v>12</v>
      </c>
      <c r="E14" s="16">
        <v>1.07</v>
      </c>
      <c r="F14" s="17">
        <v>42917</v>
      </c>
      <c r="G14" s="10" t="s">
        <v>50</v>
      </c>
      <c r="H14" s="10" t="s">
        <v>38</v>
      </c>
      <c r="I14" s="10" t="s">
        <v>15</v>
      </c>
      <c r="J14" s="17">
        <v>43282</v>
      </c>
      <c r="K14" s="25">
        <v>1.05</v>
      </c>
      <c r="L14" s="17">
        <v>43282</v>
      </c>
      <c r="M14" s="10" t="s">
        <v>51</v>
      </c>
    </row>
    <row r="15" spans="1:13" ht="66" x14ac:dyDescent="0.3">
      <c r="A15" s="23" t="s">
        <v>44</v>
      </c>
      <c r="B15" s="24">
        <v>43544</v>
      </c>
      <c r="C15" s="11" t="s">
        <v>42</v>
      </c>
      <c r="D15" s="6" t="s">
        <v>12</v>
      </c>
      <c r="E15" s="16">
        <v>2.6</v>
      </c>
      <c r="F15" s="17">
        <v>42917</v>
      </c>
      <c r="G15" s="10" t="s">
        <v>69</v>
      </c>
      <c r="H15" s="10" t="s">
        <v>43</v>
      </c>
      <c r="I15" s="10" t="s">
        <v>15</v>
      </c>
      <c r="J15" s="17">
        <v>43282</v>
      </c>
      <c r="K15" s="25">
        <v>5</v>
      </c>
      <c r="L15" s="17">
        <v>43282</v>
      </c>
      <c r="M15" s="10" t="s">
        <v>51</v>
      </c>
    </row>
    <row r="16" spans="1:13" ht="66" x14ac:dyDescent="0.3">
      <c r="A16" s="23" t="s">
        <v>56</v>
      </c>
      <c r="B16" s="24">
        <v>43544</v>
      </c>
      <c r="C16" s="11" t="s">
        <v>45</v>
      </c>
      <c r="D16" s="6" t="s">
        <v>12</v>
      </c>
      <c r="E16" s="16">
        <v>3.62</v>
      </c>
      <c r="F16" s="17">
        <v>42917</v>
      </c>
      <c r="G16" s="10" t="s">
        <v>69</v>
      </c>
      <c r="H16" s="10" t="s">
        <v>23</v>
      </c>
      <c r="I16" s="10" t="s">
        <v>15</v>
      </c>
      <c r="J16" s="17">
        <v>43282</v>
      </c>
      <c r="K16" s="25">
        <v>6.2160000000000002</v>
      </c>
      <c r="L16" s="17">
        <v>43282</v>
      </c>
      <c r="M16" s="10" t="s">
        <v>51</v>
      </c>
    </row>
  </sheetData>
  <mergeCells count="1">
    <mergeCell ref="A1:M1"/>
  </mergeCells>
  <pageMargins left="0.7" right="0.7" top="0.75" bottom="0.75" header="0.51180555555555496" footer="0.51180555555555496"/>
  <pageSetup paperSize="0" scale="0" firstPageNumber="0" fitToHeight="2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K16"/>
  <sheetViews>
    <sheetView tabSelected="1" zoomScale="75" zoomScaleNormal="75" workbookViewId="0">
      <selection activeCell="K3" sqref="K3:K16"/>
    </sheetView>
  </sheetViews>
  <sheetFormatPr defaultRowHeight="14.4" x14ac:dyDescent="0.3"/>
  <cols>
    <col min="1" max="1" width="7.109375" style="13"/>
    <col min="2" max="2" width="13.44140625" style="13"/>
    <col min="3" max="3" width="30.33203125" style="13"/>
    <col min="4" max="4" width="10" style="13"/>
    <col min="5" max="5" width="12.33203125" style="13"/>
    <col min="6" max="6" width="15.33203125" style="13"/>
    <col min="7" max="7" width="22.21875" style="13"/>
    <col min="8" max="8" width="21.109375" style="12"/>
    <col min="9" max="9" width="22.44140625" style="13"/>
    <col min="10" max="10" width="15.21875" style="13"/>
    <col min="11" max="11" width="16.33203125" style="13"/>
    <col min="12" max="12" width="14.44140625" style="13"/>
    <col min="13" max="13" width="22.6640625" style="13"/>
    <col min="14" max="1025" width="7.77734375" style="13"/>
  </cols>
  <sheetData>
    <row r="1" spans="1:13" ht="27" customHeight="1" x14ac:dyDescent="0.3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2.4" x14ac:dyDescent="0.3">
      <c r="A2" s="15" t="s">
        <v>1</v>
      </c>
      <c r="B2" s="15" t="s">
        <v>54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2</v>
      </c>
      <c r="K2" s="15" t="s">
        <v>5</v>
      </c>
      <c r="L2" s="15" t="s">
        <v>6</v>
      </c>
      <c r="M2" s="15" t="s">
        <v>7</v>
      </c>
    </row>
    <row r="3" spans="1:13" ht="66" x14ac:dyDescent="0.3">
      <c r="A3" s="23" t="s">
        <v>10</v>
      </c>
      <c r="B3" s="24">
        <v>43544</v>
      </c>
      <c r="C3" s="8" t="s">
        <v>11</v>
      </c>
      <c r="D3" s="6" t="s">
        <v>12</v>
      </c>
      <c r="E3" s="16">
        <v>2.64</v>
      </c>
      <c r="F3" s="17">
        <v>42917</v>
      </c>
      <c r="G3" s="10" t="s">
        <v>50</v>
      </c>
      <c r="H3" s="10" t="s">
        <v>14</v>
      </c>
      <c r="I3" s="10" t="s">
        <v>15</v>
      </c>
      <c r="J3" s="17">
        <v>43282</v>
      </c>
      <c r="K3" s="25">
        <v>3.8</v>
      </c>
      <c r="L3" s="17">
        <v>43282</v>
      </c>
      <c r="M3" s="10" t="s">
        <v>51</v>
      </c>
    </row>
    <row r="4" spans="1:13" ht="66" x14ac:dyDescent="0.3">
      <c r="A4" s="23" t="s">
        <v>16</v>
      </c>
      <c r="B4" s="24">
        <v>43544</v>
      </c>
      <c r="C4" s="11" t="s">
        <v>17</v>
      </c>
      <c r="D4" s="6" t="s">
        <v>12</v>
      </c>
      <c r="E4" s="16">
        <v>2.17</v>
      </c>
      <c r="F4" s="17">
        <v>42917</v>
      </c>
      <c r="G4" s="10" t="s">
        <v>50</v>
      </c>
      <c r="H4" s="10" t="s">
        <v>14</v>
      </c>
      <c r="I4" s="10" t="s">
        <v>15</v>
      </c>
      <c r="J4" s="17">
        <v>43282</v>
      </c>
      <c r="K4" s="25">
        <v>2.4</v>
      </c>
      <c r="L4" s="17">
        <v>43282</v>
      </c>
      <c r="M4" s="10" t="s">
        <v>51</v>
      </c>
    </row>
    <row r="5" spans="1:13" ht="66" x14ac:dyDescent="0.3">
      <c r="A5" s="23" t="s">
        <v>18</v>
      </c>
      <c r="B5" s="24">
        <v>43544</v>
      </c>
      <c r="C5" s="11" t="s">
        <v>19</v>
      </c>
      <c r="D5" s="6" t="s">
        <v>12</v>
      </c>
      <c r="E5" s="16">
        <v>0.8</v>
      </c>
      <c r="F5" s="17">
        <v>42917</v>
      </c>
      <c r="G5" s="10" t="s">
        <v>50</v>
      </c>
      <c r="H5" s="10" t="s">
        <v>20</v>
      </c>
      <c r="I5" s="10" t="s">
        <v>15</v>
      </c>
      <c r="J5" s="17">
        <v>43282</v>
      </c>
      <c r="K5" s="25">
        <v>0.86</v>
      </c>
      <c r="L5" s="17">
        <v>43282</v>
      </c>
      <c r="M5" s="10" t="s">
        <v>51</v>
      </c>
    </row>
    <row r="6" spans="1:13" ht="66" x14ac:dyDescent="0.3">
      <c r="A6" s="23" t="s">
        <v>21</v>
      </c>
      <c r="B6" s="24">
        <v>43544</v>
      </c>
      <c r="C6" s="11" t="s">
        <v>22</v>
      </c>
      <c r="D6" s="6" t="s">
        <v>12</v>
      </c>
      <c r="E6" s="16">
        <v>3.18</v>
      </c>
      <c r="F6" s="17">
        <v>42917</v>
      </c>
      <c r="G6" s="10" t="s">
        <v>50</v>
      </c>
      <c r="H6" s="10" t="s">
        <v>23</v>
      </c>
      <c r="I6" s="10" t="s">
        <v>15</v>
      </c>
      <c r="J6" s="17">
        <v>43282</v>
      </c>
      <c r="K6" s="25">
        <v>3.31</v>
      </c>
      <c r="L6" s="17">
        <v>43282</v>
      </c>
      <c r="M6" s="10" t="s">
        <v>51</v>
      </c>
    </row>
    <row r="7" spans="1:13" ht="66" x14ac:dyDescent="0.3">
      <c r="A7" s="23" t="s">
        <v>24</v>
      </c>
      <c r="B7" s="24">
        <v>43544</v>
      </c>
      <c r="C7" s="11" t="s">
        <v>25</v>
      </c>
      <c r="D7" s="6" t="s">
        <v>12</v>
      </c>
      <c r="E7" s="16">
        <v>0.1</v>
      </c>
      <c r="F7" s="17">
        <v>42917</v>
      </c>
      <c r="G7" s="10" t="s">
        <v>50</v>
      </c>
      <c r="H7" s="10" t="s">
        <v>26</v>
      </c>
      <c r="I7" s="10" t="s">
        <v>15</v>
      </c>
      <c r="J7" s="17">
        <v>43282</v>
      </c>
      <c r="K7" s="25">
        <v>0.05</v>
      </c>
      <c r="L7" s="17">
        <v>43282</v>
      </c>
      <c r="M7" s="10" t="s">
        <v>51</v>
      </c>
    </row>
    <row r="8" spans="1:13" ht="66" x14ac:dyDescent="0.3">
      <c r="A8" s="23" t="s">
        <v>27</v>
      </c>
      <c r="B8" s="24">
        <v>43544</v>
      </c>
      <c r="C8" s="22" t="s">
        <v>55</v>
      </c>
      <c r="D8" s="6" t="s">
        <v>12</v>
      </c>
      <c r="E8" s="16">
        <v>2.68</v>
      </c>
      <c r="F8" s="17">
        <v>42917</v>
      </c>
      <c r="G8" s="10" t="s">
        <v>50</v>
      </c>
      <c r="H8" s="10" t="s">
        <v>23</v>
      </c>
      <c r="I8" s="10" t="s">
        <v>15</v>
      </c>
      <c r="J8" s="17">
        <v>43282</v>
      </c>
      <c r="K8" s="25">
        <v>1.05</v>
      </c>
      <c r="L8" s="17">
        <v>43282</v>
      </c>
      <c r="M8" s="10" t="s">
        <v>51</v>
      </c>
    </row>
    <row r="9" spans="1:13" ht="66" x14ac:dyDescent="0.3">
      <c r="A9" s="23" t="s">
        <v>29</v>
      </c>
      <c r="B9" s="24">
        <v>43544</v>
      </c>
      <c r="C9" s="11" t="s">
        <v>28</v>
      </c>
      <c r="D9" s="6" t="s">
        <v>12</v>
      </c>
      <c r="E9" s="16">
        <v>0.3</v>
      </c>
      <c r="F9" s="17">
        <v>42917</v>
      </c>
      <c r="G9" s="10" t="s">
        <v>50</v>
      </c>
      <c r="H9" s="10" t="s">
        <v>26</v>
      </c>
      <c r="I9" s="10" t="s">
        <v>15</v>
      </c>
      <c r="J9" s="17">
        <v>43282</v>
      </c>
      <c r="K9" s="25">
        <v>0.74</v>
      </c>
      <c r="L9" s="17">
        <v>43282</v>
      </c>
      <c r="M9" s="10" t="s">
        <v>51</v>
      </c>
    </row>
    <row r="10" spans="1:13" ht="66" x14ac:dyDescent="0.3">
      <c r="A10" s="23" t="s">
        <v>32</v>
      </c>
      <c r="B10" s="24">
        <v>43544</v>
      </c>
      <c r="C10" s="11" t="s">
        <v>30</v>
      </c>
      <c r="D10" s="6" t="s">
        <v>12</v>
      </c>
      <c r="E10" s="16">
        <v>8.85</v>
      </c>
      <c r="F10" s="17">
        <v>42917</v>
      </c>
      <c r="G10" s="10" t="s">
        <v>50</v>
      </c>
      <c r="H10" s="10" t="s">
        <v>31</v>
      </c>
      <c r="I10" s="10" t="s">
        <v>15</v>
      </c>
      <c r="J10" s="17">
        <v>43282</v>
      </c>
      <c r="K10" s="25">
        <v>6.22</v>
      </c>
      <c r="L10" s="17">
        <v>43282</v>
      </c>
      <c r="M10" s="10" t="s">
        <v>51</v>
      </c>
    </row>
    <row r="11" spans="1:13" ht="66" x14ac:dyDescent="0.3">
      <c r="A11" s="23" t="s">
        <v>34</v>
      </c>
      <c r="B11" s="24">
        <v>43544</v>
      </c>
      <c r="C11" s="11" t="s">
        <v>33</v>
      </c>
      <c r="D11" s="6" t="s">
        <v>12</v>
      </c>
      <c r="E11" s="16">
        <v>1.48</v>
      </c>
      <c r="F11" s="17">
        <v>42917</v>
      </c>
      <c r="G11" s="10" t="s">
        <v>50</v>
      </c>
      <c r="H11" s="10" t="s">
        <v>31</v>
      </c>
      <c r="I11" s="10" t="s">
        <v>15</v>
      </c>
      <c r="J11" s="17">
        <v>43282</v>
      </c>
      <c r="K11" s="25">
        <v>3.2</v>
      </c>
      <c r="L11" s="17">
        <v>43282</v>
      </c>
      <c r="M11" s="10" t="s">
        <v>51</v>
      </c>
    </row>
    <row r="12" spans="1:13" ht="66" x14ac:dyDescent="0.3">
      <c r="A12" s="23" t="s">
        <v>36</v>
      </c>
      <c r="B12" s="24">
        <v>43544</v>
      </c>
      <c r="C12" s="11" t="s">
        <v>35</v>
      </c>
      <c r="D12" s="6" t="s">
        <v>12</v>
      </c>
      <c r="E12" s="16">
        <v>0.57999999999999996</v>
      </c>
      <c r="F12" s="17">
        <v>42917</v>
      </c>
      <c r="G12" s="10" t="s">
        <v>50</v>
      </c>
      <c r="H12" s="10" t="s">
        <v>26</v>
      </c>
      <c r="I12" s="10" t="s">
        <v>15</v>
      </c>
      <c r="J12" s="17">
        <v>43282</v>
      </c>
      <c r="K12" s="25">
        <v>1.24</v>
      </c>
      <c r="L12" s="17">
        <v>43282</v>
      </c>
      <c r="M12" s="10" t="s">
        <v>51</v>
      </c>
    </row>
    <row r="13" spans="1:13" ht="66" x14ac:dyDescent="0.3">
      <c r="A13" s="23" t="s">
        <v>39</v>
      </c>
      <c r="B13" s="24">
        <v>43544</v>
      </c>
      <c r="C13" s="11" t="s">
        <v>37</v>
      </c>
      <c r="D13" s="6" t="s">
        <v>12</v>
      </c>
      <c r="E13" s="16">
        <v>7.87</v>
      </c>
      <c r="F13" s="17">
        <v>42917</v>
      </c>
      <c r="G13" s="10" t="s">
        <v>50</v>
      </c>
      <c r="H13" s="10" t="s">
        <v>38</v>
      </c>
      <c r="I13" s="10" t="s">
        <v>15</v>
      </c>
      <c r="J13" s="17">
        <v>43282</v>
      </c>
      <c r="K13" s="25">
        <f>0.36+3.96</f>
        <v>4.32</v>
      </c>
      <c r="L13" s="17">
        <v>43282</v>
      </c>
      <c r="M13" s="10" t="s">
        <v>51</v>
      </c>
    </row>
    <row r="14" spans="1:13" ht="66" x14ac:dyDescent="0.3">
      <c r="A14" s="23" t="s">
        <v>41</v>
      </c>
      <c r="B14" s="24">
        <v>43544</v>
      </c>
      <c r="C14" s="11" t="s">
        <v>40</v>
      </c>
      <c r="D14" s="6" t="s">
        <v>12</v>
      </c>
      <c r="E14" s="16">
        <v>1.07</v>
      </c>
      <c r="F14" s="17">
        <v>42917</v>
      </c>
      <c r="G14" s="10" t="s">
        <v>50</v>
      </c>
      <c r="H14" s="10" t="s">
        <v>38</v>
      </c>
      <c r="I14" s="10" t="s">
        <v>15</v>
      </c>
      <c r="J14" s="17">
        <v>43282</v>
      </c>
      <c r="K14" s="25">
        <v>1.05</v>
      </c>
      <c r="L14" s="17">
        <v>43282</v>
      </c>
      <c r="M14" s="10" t="s">
        <v>51</v>
      </c>
    </row>
    <row r="15" spans="1:13" ht="66" x14ac:dyDescent="0.3">
      <c r="A15" s="23" t="s">
        <v>44</v>
      </c>
      <c r="B15" s="24">
        <v>43544</v>
      </c>
      <c r="C15" s="11" t="s">
        <v>42</v>
      </c>
      <c r="D15" s="6" t="s">
        <v>12</v>
      </c>
      <c r="E15" s="16">
        <v>2.6</v>
      </c>
      <c r="F15" s="17">
        <v>42917</v>
      </c>
      <c r="G15" s="10" t="s">
        <v>69</v>
      </c>
      <c r="H15" s="10" t="s">
        <v>43</v>
      </c>
      <c r="I15" s="10" t="s">
        <v>15</v>
      </c>
      <c r="J15" s="17">
        <v>43282</v>
      </c>
      <c r="K15" s="25">
        <v>5</v>
      </c>
      <c r="L15" s="17">
        <v>43282</v>
      </c>
      <c r="M15" s="10" t="s">
        <v>51</v>
      </c>
    </row>
    <row r="16" spans="1:13" ht="66" x14ac:dyDescent="0.3">
      <c r="A16" s="23" t="s">
        <v>56</v>
      </c>
      <c r="B16" s="24">
        <v>43544</v>
      </c>
      <c r="C16" s="11" t="s">
        <v>45</v>
      </c>
      <c r="D16" s="6" t="s">
        <v>12</v>
      </c>
      <c r="E16" s="16">
        <v>3.62</v>
      </c>
      <c r="F16" s="17">
        <v>42917</v>
      </c>
      <c r="G16" s="10" t="s">
        <v>69</v>
      </c>
      <c r="H16" s="10" t="s">
        <v>23</v>
      </c>
      <c r="I16" s="10" t="s">
        <v>15</v>
      </c>
      <c r="J16" s="17">
        <v>43282</v>
      </c>
      <c r="K16" s="25">
        <v>6.2160000000000002</v>
      </c>
      <c r="L16" s="17">
        <v>43282</v>
      </c>
      <c r="M16" s="10" t="s">
        <v>51</v>
      </c>
    </row>
  </sheetData>
  <mergeCells count="1">
    <mergeCell ref="A1:M1"/>
  </mergeCells>
  <pageMargins left="0.45" right="0.4" top="0.38" bottom="0.38" header="0.51181102362204722" footer="0.51181102362204722"/>
  <pageSetup paperSize="9" scale="62" firstPageNumber="0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zoomScale="75" zoomScaleNormal="75" workbookViewId="0">
      <selection activeCellId="1" sqref="K3:K16 A1"/>
    </sheetView>
  </sheetViews>
  <sheetFormatPr defaultRowHeight="14.4" x14ac:dyDescent="0.3"/>
  <cols>
    <col min="1" max="1025" width="8.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zoomScale="75" zoomScaleNormal="75" workbookViewId="0">
      <selection activeCellId="1" sqref="K3:K16 A1"/>
    </sheetView>
  </sheetViews>
  <sheetFormatPr defaultRowHeight="14.4" x14ac:dyDescent="0.3"/>
  <cols>
    <col min="1" max="1025" width="8.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15"/>
  <sheetViews>
    <sheetView topLeftCell="A10" zoomScale="75" zoomScaleNormal="75" workbookViewId="0">
      <selection activeCell="E3" activeCellId="1" sqref="K3:K16 E3"/>
    </sheetView>
  </sheetViews>
  <sheetFormatPr defaultRowHeight="14.4" x14ac:dyDescent="0.3"/>
  <cols>
    <col min="1" max="1" width="8" style="12"/>
    <col min="2" max="2" width="14.6640625" style="13"/>
    <col min="3" max="3" width="40" style="13"/>
    <col min="4" max="4" width="11.5546875" style="13"/>
    <col min="5" max="5" width="16.44140625" style="13"/>
    <col min="6" max="6" width="19.21875" style="13"/>
    <col min="7" max="7" width="22.44140625" style="13"/>
    <col min="8" max="8" width="26.44140625" style="12"/>
    <col min="9" max="9" width="26.44140625" style="13"/>
    <col min="10" max="1020" width="7.77734375" style="13"/>
    <col min="1021" max="1025" width="7.77734375" style="14"/>
  </cols>
  <sheetData>
    <row r="1" spans="1:9" ht="28.8" customHeight="1" x14ac:dyDescent="0.3">
      <c r="A1" s="1" t="s">
        <v>46</v>
      </c>
      <c r="B1" s="1"/>
      <c r="C1" s="1"/>
      <c r="D1" s="1"/>
      <c r="E1" s="1"/>
      <c r="F1" s="1"/>
      <c r="G1" s="1"/>
      <c r="H1" s="1"/>
      <c r="I1" s="1"/>
    </row>
    <row r="2" spans="1:9" ht="66" x14ac:dyDescent="0.3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</row>
    <row r="3" spans="1:9" ht="39.6" x14ac:dyDescent="0.3">
      <c r="A3" s="6" t="s">
        <v>10</v>
      </c>
      <c r="B3" s="7">
        <v>43544</v>
      </c>
      <c r="C3" s="8" t="s">
        <v>11</v>
      </c>
      <c r="D3" s="6" t="s">
        <v>12</v>
      </c>
      <c r="E3" s="16">
        <v>3.15</v>
      </c>
      <c r="F3" s="10" t="s">
        <v>47</v>
      </c>
      <c r="G3" s="10" t="s">
        <v>48</v>
      </c>
      <c r="H3" s="10" t="s">
        <v>14</v>
      </c>
      <c r="I3" s="10" t="s">
        <v>15</v>
      </c>
    </row>
    <row r="4" spans="1:9" ht="39.6" x14ac:dyDescent="0.3">
      <c r="A4" s="6" t="s">
        <v>16</v>
      </c>
      <c r="B4" s="7">
        <v>43544</v>
      </c>
      <c r="C4" s="11" t="s">
        <v>17</v>
      </c>
      <c r="D4" s="6" t="s">
        <v>12</v>
      </c>
      <c r="E4" s="16">
        <v>2.6564999999999999</v>
      </c>
      <c r="F4" s="10" t="s">
        <v>47</v>
      </c>
      <c r="G4" s="10" t="s">
        <v>48</v>
      </c>
      <c r="H4" s="10" t="s">
        <v>14</v>
      </c>
      <c r="I4" s="10" t="s">
        <v>15</v>
      </c>
    </row>
    <row r="5" spans="1:9" ht="39.6" x14ac:dyDescent="0.3">
      <c r="A5" s="6" t="s">
        <v>18</v>
      </c>
      <c r="B5" s="7">
        <v>43544</v>
      </c>
      <c r="C5" s="11" t="s">
        <v>19</v>
      </c>
      <c r="D5" s="6" t="s">
        <v>12</v>
      </c>
      <c r="E5" s="16">
        <v>1.3334999999999999</v>
      </c>
      <c r="F5" s="10" t="s">
        <v>47</v>
      </c>
      <c r="G5" s="10" t="s">
        <v>48</v>
      </c>
      <c r="H5" s="10" t="s">
        <v>20</v>
      </c>
      <c r="I5" s="10" t="s">
        <v>15</v>
      </c>
    </row>
    <row r="6" spans="1:9" ht="39.6" x14ac:dyDescent="0.3">
      <c r="A6" s="6" t="s">
        <v>21</v>
      </c>
      <c r="B6" s="7">
        <v>43544</v>
      </c>
      <c r="C6" s="11" t="s">
        <v>22</v>
      </c>
      <c r="D6" s="6" t="s">
        <v>12</v>
      </c>
      <c r="E6" s="16">
        <v>4.2</v>
      </c>
      <c r="F6" s="10" t="s">
        <v>47</v>
      </c>
      <c r="G6" s="10" t="s">
        <v>48</v>
      </c>
      <c r="H6" s="10" t="s">
        <v>23</v>
      </c>
      <c r="I6" s="10" t="s">
        <v>15</v>
      </c>
    </row>
    <row r="7" spans="1:9" ht="39.6" x14ac:dyDescent="0.3">
      <c r="A7" s="6" t="s">
        <v>24</v>
      </c>
      <c r="B7" s="7">
        <v>43544</v>
      </c>
      <c r="C7" s="11" t="s">
        <v>25</v>
      </c>
      <c r="D7" s="6" t="s">
        <v>12</v>
      </c>
      <c r="E7" s="16">
        <v>0.19950000000000001</v>
      </c>
      <c r="F7" s="10" t="s">
        <v>47</v>
      </c>
      <c r="G7" s="10" t="s">
        <v>48</v>
      </c>
      <c r="H7" s="10" t="s">
        <v>26</v>
      </c>
      <c r="I7" s="10" t="s">
        <v>15</v>
      </c>
    </row>
    <row r="8" spans="1:9" ht="39.6" x14ac:dyDescent="0.3">
      <c r="A8" s="6" t="s">
        <v>27</v>
      </c>
      <c r="B8" s="7">
        <v>43544</v>
      </c>
      <c r="C8" s="11" t="s">
        <v>28</v>
      </c>
      <c r="D8" s="6" t="s">
        <v>12</v>
      </c>
      <c r="E8" s="16">
        <v>2.2679999999999998</v>
      </c>
      <c r="F8" s="10" t="s">
        <v>47</v>
      </c>
      <c r="G8" s="10" t="s">
        <v>48</v>
      </c>
      <c r="H8" s="10" t="s">
        <v>26</v>
      </c>
      <c r="I8" s="10" t="s">
        <v>15</v>
      </c>
    </row>
    <row r="9" spans="1:9" ht="39.6" x14ac:dyDescent="0.3">
      <c r="A9" s="6" t="s">
        <v>29</v>
      </c>
      <c r="B9" s="7">
        <v>43544</v>
      </c>
      <c r="C9" s="11" t="s">
        <v>30</v>
      </c>
      <c r="D9" s="6" t="s">
        <v>12</v>
      </c>
      <c r="E9" s="16">
        <v>4.9560000000000004</v>
      </c>
      <c r="F9" s="10" t="s">
        <v>47</v>
      </c>
      <c r="G9" s="10" t="s">
        <v>48</v>
      </c>
      <c r="H9" s="10" t="s">
        <v>31</v>
      </c>
      <c r="I9" s="10" t="s">
        <v>15</v>
      </c>
    </row>
    <row r="10" spans="1:9" ht="39.6" x14ac:dyDescent="0.3">
      <c r="A10" s="6" t="s">
        <v>32</v>
      </c>
      <c r="B10" s="7">
        <v>43544</v>
      </c>
      <c r="C10" s="11" t="s">
        <v>33</v>
      </c>
      <c r="D10" s="6" t="s">
        <v>12</v>
      </c>
      <c r="E10" s="16">
        <v>2.625</v>
      </c>
      <c r="F10" s="10" t="s">
        <v>47</v>
      </c>
      <c r="G10" s="10" t="s">
        <v>48</v>
      </c>
      <c r="H10" s="10" t="s">
        <v>31</v>
      </c>
      <c r="I10" s="10" t="s">
        <v>15</v>
      </c>
    </row>
    <row r="11" spans="1:9" ht="39.6" x14ac:dyDescent="0.3">
      <c r="A11" s="6" t="s">
        <v>34</v>
      </c>
      <c r="B11" s="7">
        <v>43544</v>
      </c>
      <c r="C11" s="11" t="s">
        <v>35</v>
      </c>
      <c r="D11" s="6" t="s">
        <v>12</v>
      </c>
      <c r="E11" s="16">
        <v>4.2000000000000003E-2</v>
      </c>
      <c r="F11" s="10" t="s">
        <v>47</v>
      </c>
      <c r="G11" s="10" t="s">
        <v>48</v>
      </c>
      <c r="H11" s="10" t="s">
        <v>26</v>
      </c>
      <c r="I11" s="10" t="s">
        <v>15</v>
      </c>
    </row>
    <row r="12" spans="1:9" ht="39.6" x14ac:dyDescent="0.3">
      <c r="A12" s="6" t="s">
        <v>36</v>
      </c>
      <c r="B12" s="7">
        <v>43544</v>
      </c>
      <c r="C12" s="11" t="s">
        <v>37</v>
      </c>
      <c r="D12" s="6" t="s">
        <v>12</v>
      </c>
      <c r="E12" s="16">
        <v>18.375</v>
      </c>
      <c r="F12" s="10" t="s">
        <v>47</v>
      </c>
      <c r="G12" s="10" t="s">
        <v>48</v>
      </c>
      <c r="H12" s="10" t="s">
        <v>38</v>
      </c>
      <c r="I12" s="10" t="s">
        <v>15</v>
      </c>
    </row>
    <row r="13" spans="1:9" ht="39.6" x14ac:dyDescent="0.3">
      <c r="A13" s="6" t="s">
        <v>39</v>
      </c>
      <c r="B13" s="7">
        <v>43544</v>
      </c>
      <c r="C13" s="11" t="s">
        <v>40</v>
      </c>
      <c r="D13" s="6" t="s">
        <v>12</v>
      </c>
      <c r="E13" s="16">
        <v>0.63</v>
      </c>
      <c r="F13" s="10" t="s">
        <v>47</v>
      </c>
      <c r="G13" s="10" t="s">
        <v>48</v>
      </c>
      <c r="H13" s="10" t="s">
        <v>38</v>
      </c>
      <c r="I13" s="10" t="s">
        <v>15</v>
      </c>
    </row>
    <row r="14" spans="1:9" ht="39.6" x14ac:dyDescent="0.3">
      <c r="A14" s="6" t="s">
        <v>41</v>
      </c>
      <c r="B14" s="7">
        <v>43544</v>
      </c>
      <c r="C14" s="11" t="s">
        <v>42</v>
      </c>
      <c r="D14" s="6" t="s">
        <v>12</v>
      </c>
      <c r="E14" s="16">
        <v>4.7249999999999996</v>
      </c>
      <c r="F14" s="10" t="s">
        <v>47</v>
      </c>
      <c r="G14" s="10" t="s">
        <v>48</v>
      </c>
      <c r="H14" s="10" t="s">
        <v>43</v>
      </c>
      <c r="I14" s="10" t="s">
        <v>15</v>
      </c>
    </row>
    <row r="15" spans="1:9" ht="39.6" x14ac:dyDescent="0.3">
      <c r="A15" s="6" t="s">
        <v>44</v>
      </c>
      <c r="B15" s="7">
        <v>43544</v>
      </c>
      <c r="C15" s="11" t="s">
        <v>45</v>
      </c>
      <c r="D15" s="6" t="s">
        <v>12</v>
      </c>
      <c r="E15" s="16">
        <v>11.3085</v>
      </c>
      <c r="F15" s="10" t="s">
        <v>47</v>
      </c>
      <c r="G15" s="10" t="s">
        <v>48</v>
      </c>
      <c r="H15" s="10" t="s">
        <v>23</v>
      </c>
      <c r="I15" s="10" t="s">
        <v>15</v>
      </c>
    </row>
  </sheetData>
  <mergeCells count="1">
    <mergeCell ref="A1:I1"/>
  </mergeCells>
  <pageMargins left="0.7" right="0.7" top="0.75" bottom="0.75" header="0.51180555555555496" footer="0.51180555555555496"/>
  <pageSetup paperSize="0" scale="0" firstPageNumber="0" fitToHeight="2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14"/>
  <sheetViews>
    <sheetView topLeftCell="A10" zoomScale="75" zoomScaleNormal="75" workbookViewId="0">
      <selection activeCell="E5" activeCellId="1" sqref="K3:K16 E5"/>
    </sheetView>
  </sheetViews>
  <sheetFormatPr defaultRowHeight="14.4" x14ac:dyDescent="0.3"/>
  <cols>
    <col min="1" max="1" width="3.5546875" style="12"/>
    <col min="2" max="2" width="9.6640625" style="13"/>
    <col min="3" max="3" width="33.44140625" style="13"/>
    <col min="4" max="4" width="8.109375" style="13"/>
    <col min="5" max="5" width="13.6640625" style="13"/>
    <col min="6" max="6" width="16.44140625" style="13"/>
    <col min="7" max="7" width="25.33203125" style="13"/>
    <col min="8" max="8" width="20.5546875" style="12"/>
    <col min="9" max="9" width="19.33203125" style="13"/>
    <col min="10" max="10" width="16.33203125" style="13"/>
    <col min="11" max="11" width="11.77734375" style="13"/>
    <col min="12" max="12" width="15.88671875" style="13"/>
    <col min="13" max="13" width="24.6640625" style="13"/>
    <col min="14" max="1025" width="7.77734375" style="13"/>
  </cols>
  <sheetData>
    <row r="1" spans="1:13" ht="27" customHeight="1" x14ac:dyDescent="0.3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2.4" x14ac:dyDescent="0.3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2</v>
      </c>
      <c r="K2" s="15" t="s">
        <v>5</v>
      </c>
      <c r="L2" s="15" t="s">
        <v>6</v>
      </c>
      <c r="M2" s="15" t="s">
        <v>7</v>
      </c>
    </row>
    <row r="3" spans="1:13" ht="66" x14ac:dyDescent="0.3">
      <c r="A3" s="6" t="s">
        <v>10</v>
      </c>
      <c r="B3" s="7">
        <v>43544</v>
      </c>
      <c r="C3" s="8" t="s">
        <v>11</v>
      </c>
      <c r="D3" s="6" t="s">
        <v>12</v>
      </c>
      <c r="E3" s="16">
        <v>2.5</v>
      </c>
      <c r="F3" s="17">
        <v>42917</v>
      </c>
      <c r="G3" s="10" t="s">
        <v>50</v>
      </c>
      <c r="H3" s="10" t="s">
        <v>14</v>
      </c>
      <c r="I3" s="10" t="s">
        <v>15</v>
      </c>
      <c r="J3" s="17">
        <v>43282</v>
      </c>
      <c r="K3" s="16">
        <v>3.8</v>
      </c>
      <c r="L3" s="17">
        <v>43282</v>
      </c>
      <c r="M3" s="10" t="s">
        <v>51</v>
      </c>
    </row>
    <row r="4" spans="1:13" ht="66" x14ac:dyDescent="0.3">
      <c r="A4" s="6" t="s">
        <v>16</v>
      </c>
      <c r="B4" s="7">
        <v>43544</v>
      </c>
      <c r="C4" s="11" t="s">
        <v>17</v>
      </c>
      <c r="D4" s="6" t="s">
        <v>12</v>
      </c>
      <c r="E4" s="16">
        <v>2.5</v>
      </c>
      <c r="F4" s="17">
        <v>42917</v>
      </c>
      <c r="G4" s="10" t="s">
        <v>50</v>
      </c>
      <c r="H4" s="10" t="s">
        <v>14</v>
      </c>
      <c r="I4" s="10" t="s">
        <v>15</v>
      </c>
      <c r="J4" s="17">
        <v>43282</v>
      </c>
      <c r="K4" s="16">
        <v>2.4</v>
      </c>
      <c r="L4" s="17">
        <v>43282</v>
      </c>
      <c r="M4" s="10" t="s">
        <v>51</v>
      </c>
    </row>
    <row r="5" spans="1:13" ht="66" x14ac:dyDescent="0.3">
      <c r="A5" s="6" t="s">
        <v>18</v>
      </c>
      <c r="B5" s="7">
        <v>43544</v>
      </c>
      <c r="C5" s="11" t="s">
        <v>19</v>
      </c>
      <c r="D5" s="6" t="s">
        <v>12</v>
      </c>
      <c r="E5" s="16">
        <v>0.64</v>
      </c>
      <c r="F5" s="17">
        <v>42917</v>
      </c>
      <c r="G5" s="10" t="s">
        <v>50</v>
      </c>
      <c r="H5" s="10" t="s">
        <v>20</v>
      </c>
      <c r="I5" s="10" t="s">
        <v>15</v>
      </c>
      <c r="J5" s="17">
        <v>43282</v>
      </c>
      <c r="K5" s="16">
        <v>0.86</v>
      </c>
      <c r="L5" s="17">
        <v>43282</v>
      </c>
      <c r="M5" s="10" t="s">
        <v>51</v>
      </c>
    </row>
    <row r="6" spans="1:13" ht="66" x14ac:dyDescent="0.3">
      <c r="A6" s="6" t="s">
        <v>21</v>
      </c>
      <c r="B6" s="7">
        <v>43544</v>
      </c>
      <c r="C6" s="11" t="s">
        <v>22</v>
      </c>
      <c r="D6" s="6" t="s">
        <v>12</v>
      </c>
      <c r="E6" s="16">
        <v>3.37</v>
      </c>
      <c r="F6" s="17">
        <v>42917</v>
      </c>
      <c r="G6" s="10" t="s">
        <v>50</v>
      </c>
      <c r="H6" s="10" t="s">
        <v>23</v>
      </c>
      <c r="I6" s="10" t="s">
        <v>15</v>
      </c>
      <c r="J6" s="17">
        <v>43282</v>
      </c>
      <c r="K6" s="16">
        <v>3.31</v>
      </c>
      <c r="L6" s="17">
        <v>43282</v>
      </c>
      <c r="M6" s="10" t="s">
        <v>51</v>
      </c>
    </row>
    <row r="7" spans="1:13" ht="66" x14ac:dyDescent="0.3">
      <c r="A7" s="6" t="s">
        <v>24</v>
      </c>
      <c r="B7" s="7">
        <v>43544</v>
      </c>
      <c r="C7" s="11" t="s">
        <v>25</v>
      </c>
      <c r="D7" s="6" t="s">
        <v>12</v>
      </c>
      <c r="E7" s="16">
        <v>0.1</v>
      </c>
      <c r="F7" s="17">
        <v>42917</v>
      </c>
      <c r="G7" s="10" t="s">
        <v>50</v>
      </c>
      <c r="H7" s="10" t="s">
        <v>26</v>
      </c>
      <c r="I7" s="10" t="s">
        <v>15</v>
      </c>
      <c r="J7" s="17">
        <v>43282</v>
      </c>
      <c r="K7" s="16">
        <v>0.05</v>
      </c>
      <c r="L7" s="17">
        <v>43282</v>
      </c>
      <c r="M7" s="10" t="s">
        <v>51</v>
      </c>
    </row>
    <row r="8" spans="1:13" ht="66" x14ac:dyDescent="0.3">
      <c r="A8" s="6" t="s">
        <v>27</v>
      </c>
      <c r="B8" s="7">
        <v>43544</v>
      </c>
      <c r="C8" s="11" t="s">
        <v>30</v>
      </c>
      <c r="D8" s="6" t="s">
        <v>12</v>
      </c>
      <c r="E8" s="16">
        <v>5.2</v>
      </c>
      <c r="F8" s="17">
        <v>42917</v>
      </c>
      <c r="G8" s="10" t="s">
        <v>50</v>
      </c>
      <c r="H8" s="10" t="s">
        <v>31</v>
      </c>
      <c r="I8" s="10" t="s">
        <v>15</v>
      </c>
      <c r="J8" s="17">
        <v>43282</v>
      </c>
      <c r="K8" s="16">
        <v>4.87</v>
      </c>
      <c r="L8" s="17">
        <v>43282</v>
      </c>
      <c r="M8" s="10" t="s">
        <v>51</v>
      </c>
    </row>
    <row r="9" spans="1:13" ht="66" x14ac:dyDescent="0.3">
      <c r="A9" s="6" t="s">
        <v>29</v>
      </c>
      <c r="B9" s="7">
        <v>43544</v>
      </c>
      <c r="C9" s="11" t="s">
        <v>33</v>
      </c>
      <c r="D9" s="6" t="s">
        <v>12</v>
      </c>
      <c r="E9" s="16">
        <v>2.99</v>
      </c>
      <c r="F9" s="17">
        <v>42917</v>
      </c>
      <c r="G9" s="10" t="s">
        <v>50</v>
      </c>
      <c r="H9" s="10" t="s">
        <v>31</v>
      </c>
      <c r="I9" s="10" t="s">
        <v>15</v>
      </c>
      <c r="J9" s="17">
        <v>43282</v>
      </c>
      <c r="K9" s="16">
        <v>3.8</v>
      </c>
      <c r="L9" s="17">
        <v>43282</v>
      </c>
      <c r="M9" s="10" t="s">
        <v>51</v>
      </c>
    </row>
    <row r="10" spans="1:13" ht="66" x14ac:dyDescent="0.3">
      <c r="A10" s="6" t="s">
        <v>32</v>
      </c>
      <c r="B10" s="7">
        <v>43544</v>
      </c>
      <c r="C10" s="11" t="s">
        <v>35</v>
      </c>
      <c r="D10" s="6" t="s">
        <v>12</v>
      </c>
      <c r="E10" s="16">
        <v>0.23100000000000001</v>
      </c>
      <c r="F10" s="17">
        <v>42917</v>
      </c>
      <c r="G10" s="10" t="s">
        <v>50</v>
      </c>
      <c r="H10" s="10" t="s">
        <v>26</v>
      </c>
      <c r="I10" s="10" t="s">
        <v>15</v>
      </c>
      <c r="J10" s="17">
        <v>43282</v>
      </c>
      <c r="K10" s="16">
        <v>1.24</v>
      </c>
      <c r="L10" s="17">
        <v>43282</v>
      </c>
      <c r="M10" s="10" t="s">
        <v>51</v>
      </c>
    </row>
    <row r="11" spans="1:13" ht="66" x14ac:dyDescent="0.3">
      <c r="A11" s="6" t="s">
        <v>34</v>
      </c>
      <c r="B11" s="7">
        <v>43544</v>
      </c>
      <c r="C11" s="11" t="s">
        <v>37</v>
      </c>
      <c r="D11" s="6" t="s">
        <v>12</v>
      </c>
      <c r="E11" s="16">
        <v>8</v>
      </c>
      <c r="F11" s="17">
        <v>42917</v>
      </c>
      <c r="G11" s="10" t="s">
        <v>50</v>
      </c>
      <c r="H11" s="10" t="s">
        <v>38</v>
      </c>
      <c r="I11" s="10" t="s">
        <v>15</v>
      </c>
      <c r="J11" s="17">
        <v>43282</v>
      </c>
      <c r="K11" s="16">
        <f>0.36+3.96</f>
        <v>4.32</v>
      </c>
      <c r="L11" s="17">
        <v>43282</v>
      </c>
      <c r="M11" s="10" t="s">
        <v>51</v>
      </c>
    </row>
    <row r="12" spans="1:13" ht="66" x14ac:dyDescent="0.3">
      <c r="A12" s="6" t="s">
        <v>36</v>
      </c>
      <c r="B12" s="7">
        <v>43544</v>
      </c>
      <c r="C12" s="11" t="s">
        <v>40</v>
      </c>
      <c r="D12" s="6" t="s">
        <v>12</v>
      </c>
      <c r="E12" s="16">
        <v>2</v>
      </c>
      <c r="F12" s="17">
        <v>42917</v>
      </c>
      <c r="G12" s="10" t="s">
        <v>50</v>
      </c>
      <c r="H12" s="10" t="s">
        <v>38</v>
      </c>
      <c r="I12" s="10" t="s">
        <v>15</v>
      </c>
      <c r="J12" s="17">
        <v>43282</v>
      </c>
      <c r="K12" s="16">
        <v>2.5</v>
      </c>
      <c r="L12" s="17">
        <v>43282</v>
      </c>
      <c r="M12" s="10" t="s">
        <v>51</v>
      </c>
    </row>
    <row r="13" spans="1:13" ht="66" x14ac:dyDescent="0.3">
      <c r="A13" s="6" t="s">
        <v>39</v>
      </c>
      <c r="B13" s="7">
        <v>43544</v>
      </c>
      <c r="C13" s="11" t="s">
        <v>42</v>
      </c>
      <c r="D13" s="6" t="s">
        <v>12</v>
      </c>
      <c r="E13" s="16">
        <v>3.5</v>
      </c>
      <c r="F13" s="17">
        <v>42917</v>
      </c>
      <c r="G13" s="10" t="s">
        <v>50</v>
      </c>
      <c r="H13" s="10" t="s">
        <v>43</v>
      </c>
      <c r="I13" s="10" t="s">
        <v>15</v>
      </c>
      <c r="J13" s="17">
        <v>43282</v>
      </c>
      <c r="K13" s="16">
        <v>5.4</v>
      </c>
      <c r="L13" s="17">
        <v>43282</v>
      </c>
      <c r="M13" s="10" t="s">
        <v>51</v>
      </c>
    </row>
    <row r="14" spans="1:13" ht="66" x14ac:dyDescent="0.3">
      <c r="A14" s="6" t="s">
        <v>41</v>
      </c>
      <c r="B14" s="7">
        <v>43544</v>
      </c>
      <c r="C14" s="11" t="s">
        <v>45</v>
      </c>
      <c r="D14" s="6" t="s">
        <v>12</v>
      </c>
      <c r="E14" s="16">
        <v>6.9089999999999998</v>
      </c>
      <c r="F14" s="17">
        <v>42917</v>
      </c>
      <c r="G14" s="10" t="s">
        <v>50</v>
      </c>
      <c r="H14" s="10" t="s">
        <v>23</v>
      </c>
      <c r="I14" s="10" t="s">
        <v>15</v>
      </c>
      <c r="J14" s="17">
        <v>43282</v>
      </c>
      <c r="K14" s="16">
        <v>6.91</v>
      </c>
      <c r="L14" s="17">
        <v>43282</v>
      </c>
      <c r="M14" s="10" t="s">
        <v>51</v>
      </c>
    </row>
  </sheetData>
  <mergeCells count="1">
    <mergeCell ref="A1:M1"/>
  </mergeCells>
  <pageMargins left="0.7" right="0.7" top="0.75" bottom="0.75" header="0.51180555555555496" footer="0.51180555555555496"/>
  <pageSetup paperSize="0" scale="0" firstPageNumber="0" fitToHeight="2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14"/>
  <sheetViews>
    <sheetView topLeftCell="A13" zoomScale="75" zoomScaleNormal="75" workbookViewId="0">
      <selection activeCell="E3" activeCellId="1" sqref="K3:K16 E3"/>
    </sheetView>
  </sheetViews>
  <sheetFormatPr defaultRowHeight="14.4" x14ac:dyDescent="0.3"/>
  <cols>
    <col min="1" max="1" width="7.109375"/>
    <col min="2" max="2" width="13.44140625"/>
    <col min="3" max="3" width="25.21875"/>
    <col min="4" max="4" width="9.88671875"/>
    <col min="5" max="5" width="11.44140625"/>
    <col min="6" max="6" width="14.44140625"/>
    <col min="7" max="7" width="27.21875"/>
    <col min="8" max="8" width="14.33203125" style="18"/>
    <col min="9" max="9" width="19.6640625"/>
    <col min="10" max="10" width="14"/>
    <col min="11" max="11" width="14.21875"/>
    <col min="12" max="12" width="13.33203125"/>
    <col min="13" max="13" width="28.6640625"/>
    <col min="14" max="1025" width="8.5546875"/>
  </cols>
  <sheetData>
    <row r="1" spans="1:1024" ht="28.8" customHeight="1" x14ac:dyDescent="0.3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024" s="14" customFormat="1" ht="92.4" x14ac:dyDescent="0.3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2</v>
      </c>
      <c r="K2" s="15" t="s">
        <v>5</v>
      </c>
      <c r="L2" s="15" t="s">
        <v>6</v>
      </c>
      <c r="M2" s="15" t="s">
        <v>7</v>
      </c>
      <c r="AMJ2"/>
    </row>
    <row r="3" spans="1:1024" ht="66" x14ac:dyDescent="0.3">
      <c r="A3" s="6" t="s">
        <v>10</v>
      </c>
      <c r="B3" s="7">
        <v>43544</v>
      </c>
      <c r="C3" s="8" t="s">
        <v>11</v>
      </c>
      <c r="D3" s="6" t="s">
        <v>12</v>
      </c>
      <c r="E3" s="16">
        <v>2.5</v>
      </c>
      <c r="F3" s="17">
        <v>42917</v>
      </c>
      <c r="G3" s="10" t="s">
        <v>50</v>
      </c>
      <c r="H3" s="10" t="s">
        <v>14</v>
      </c>
      <c r="I3" s="10" t="s">
        <v>15</v>
      </c>
      <c r="J3" s="17">
        <v>43282</v>
      </c>
      <c r="K3" s="16">
        <v>3.8</v>
      </c>
      <c r="L3" s="17">
        <v>43282</v>
      </c>
      <c r="M3" s="10" t="s">
        <v>51</v>
      </c>
      <c r="N3" s="19"/>
    </row>
    <row r="4" spans="1:1024" ht="66" x14ac:dyDescent="0.3">
      <c r="A4" s="6" t="s">
        <v>16</v>
      </c>
      <c r="B4" s="7">
        <v>43544</v>
      </c>
      <c r="C4" s="11" t="s">
        <v>17</v>
      </c>
      <c r="D4" s="6" t="s">
        <v>12</v>
      </c>
      <c r="E4" s="16">
        <v>2.5</v>
      </c>
      <c r="F4" s="17">
        <v>42917</v>
      </c>
      <c r="G4" s="10" t="s">
        <v>50</v>
      </c>
      <c r="H4" s="10" t="s">
        <v>14</v>
      </c>
      <c r="I4" s="10" t="s">
        <v>15</v>
      </c>
      <c r="J4" s="17">
        <v>43282</v>
      </c>
      <c r="K4" s="16">
        <v>2.4</v>
      </c>
      <c r="L4" s="17">
        <v>43282</v>
      </c>
      <c r="M4" s="10" t="s">
        <v>51</v>
      </c>
      <c r="N4" s="19"/>
    </row>
    <row r="5" spans="1:1024" ht="66" x14ac:dyDescent="0.3">
      <c r="A5" s="6" t="s">
        <v>18</v>
      </c>
      <c r="B5" s="7">
        <v>43544</v>
      </c>
      <c r="C5" s="11" t="s">
        <v>19</v>
      </c>
      <c r="D5" s="6" t="s">
        <v>12</v>
      </c>
      <c r="E5" s="16">
        <v>0.64</v>
      </c>
      <c r="F5" s="17">
        <v>42917</v>
      </c>
      <c r="G5" s="10" t="s">
        <v>50</v>
      </c>
      <c r="H5" s="10" t="s">
        <v>20</v>
      </c>
      <c r="I5" s="10" t="s">
        <v>15</v>
      </c>
      <c r="J5" s="17">
        <v>43282</v>
      </c>
      <c r="K5" s="16">
        <v>0.86</v>
      </c>
      <c r="L5" s="17">
        <v>43282</v>
      </c>
      <c r="M5" s="10" t="s">
        <v>51</v>
      </c>
      <c r="N5" s="19"/>
    </row>
    <row r="6" spans="1:1024" ht="66" x14ac:dyDescent="0.3">
      <c r="A6" s="6" t="s">
        <v>21</v>
      </c>
      <c r="B6" s="7">
        <v>43544</v>
      </c>
      <c r="C6" s="11" t="s">
        <v>22</v>
      </c>
      <c r="D6" s="6" t="s">
        <v>12</v>
      </c>
      <c r="E6" s="16">
        <v>3.37</v>
      </c>
      <c r="F6" s="17">
        <v>42917</v>
      </c>
      <c r="G6" s="10" t="s">
        <v>50</v>
      </c>
      <c r="H6" s="10" t="s">
        <v>23</v>
      </c>
      <c r="I6" s="10" t="s">
        <v>15</v>
      </c>
      <c r="J6" s="17">
        <v>43282</v>
      </c>
      <c r="K6" s="16">
        <v>3.31</v>
      </c>
      <c r="L6" s="17">
        <v>43282</v>
      </c>
      <c r="M6" s="10" t="s">
        <v>51</v>
      </c>
      <c r="N6" s="19"/>
    </row>
    <row r="7" spans="1:1024" ht="66" x14ac:dyDescent="0.3">
      <c r="A7" s="6" t="s">
        <v>24</v>
      </c>
      <c r="B7" s="7">
        <v>43544</v>
      </c>
      <c r="C7" s="11" t="s">
        <v>25</v>
      </c>
      <c r="D7" s="6" t="s">
        <v>12</v>
      </c>
      <c r="E7" s="16">
        <v>0.1</v>
      </c>
      <c r="F7" s="17">
        <v>42917</v>
      </c>
      <c r="G7" s="10" t="s">
        <v>50</v>
      </c>
      <c r="H7" s="10" t="s">
        <v>26</v>
      </c>
      <c r="I7" s="10" t="s">
        <v>15</v>
      </c>
      <c r="J7" s="17">
        <v>43282</v>
      </c>
      <c r="K7" s="16">
        <v>0.05</v>
      </c>
      <c r="L7" s="17">
        <v>43282</v>
      </c>
      <c r="M7" s="10" t="s">
        <v>51</v>
      </c>
      <c r="N7" s="19"/>
    </row>
    <row r="8" spans="1:1024" ht="66" x14ac:dyDescent="0.3">
      <c r="A8" s="6" t="s">
        <v>27</v>
      </c>
      <c r="B8" s="7">
        <v>43544</v>
      </c>
      <c r="C8" s="11" t="s">
        <v>30</v>
      </c>
      <c r="D8" s="6" t="s">
        <v>12</v>
      </c>
      <c r="E8" s="16">
        <v>5.2</v>
      </c>
      <c r="F8" s="17">
        <v>42917</v>
      </c>
      <c r="G8" s="10" t="s">
        <v>50</v>
      </c>
      <c r="H8" s="10" t="s">
        <v>31</v>
      </c>
      <c r="I8" s="10" t="s">
        <v>15</v>
      </c>
      <c r="J8" s="17">
        <v>43282</v>
      </c>
      <c r="K8" s="16">
        <v>4.87</v>
      </c>
      <c r="L8" s="17">
        <v>43282</v>
      </c>
      <c r="M8" s="10" t="s">
        <v>51</v>
      </c>
      <c r="N8" s="19"/>
    </row>
    <row r="9" spans="1:1024" ht="66" x14ac:dyDescent="0.3">
      <c r="A9" s="6" t="s">
        <v>29</v>
      </c>
      <c r="B9" s="7">
        <v>43544</v>
      </c>
      <c r="C9" s="11" t="s">
        <v>33</v>
      </c>
      <c r="D9" s="6" t="s">
        <v>12</v>
      </c>
      <c r="E9" s="16">
        <v>2.99</v>
      </c>
      <c r="F9" s="17">
        <v>42917</v>
      </c>
      <c r="G9" s="10" t="s">
        <v>50</v>
      </c>
      <c r="H9" s="10" t="s">
        <v>31</v>
      </c>
      <c r="I9" s="10" t="s">
        <v>15</v>
      </c>
      <c r="J9" s="17">
        <v>43282</v>
      </c>
      <c r="K9" s="16">
        <v>3.8</v>
      </c>
      <c r="L9" s="17">
        <v>43282</v>
      </c>
      <c r="M9" s="10" t="s">
        <v>51</v>
      </c>
      <c r="N9" s="19"/>
    </row>
    <row r="10" spans="1:1024" ht="66" x14ac:dyDescent="0.3">
      <c r="A10" s="6" t="s">
        <v>32</v>
      </c>
      <c r="B10" s="7">
        <v>43544</v>
      </c>
      <c r="C10" s="11" t="s">
        <v>35</v>
      </c>
      <c r="D10" s="6" t="s">
        <v>12</v>
      </c>
      <c r="E10" s="16">
        <v>0.23100000000000001</v>
      </c>
      <c r="F10" s="17">
        <v>42917</v>
      </c>
      <c r="G10" s="10" t="s">
        <v>50</v>
      </c>
      <c r="H10" s="10" t="s">
        <v>26</v>
      </c>
      <c r="I10" s="10" t="s">
        <v>15</v>
      </c>
      <c r="J10" s="17">
        <v>43282</v>
      </c>
      <c r="K10" s="16">
        <v>1.24</v>
      </c>
      <c r="L10" s="17">
        <v>43282</v>
      </c>
      <c r="M10" s="10" t="s">
        <v>51</v>
      </c>
      <c r="N10" s="19"/>
    </row>
    <row r="11" spans="1:1024" ht="66" x14ac:dyDescent="0.3">
      <c r="A11" s="6" t="s">
        <v>34</v>
      </c>
      <c r="B11" s="7">
        <v>43544</v>
      </c>
      <c r="C11" s="11" t="s">
        <v>37</v>
      </c>
      <c r="D11" s="6" t="s">
        <v>12</v>
      </c>
      <c r="E11" s="16">
        <v>8</v>
      </c>
      <c r="F11" s="17">
        <v>42917</v>
      </c>
      <c r="G11" s="10" t="s">
        <v>50</v>
      </c>
      <c r="H11" s="10" t="s">
        <v>38</v>
      </c>
      <c r="I11" s="10" t="s">
        <v>15</v>
      </c>
      <c r="J11" s="17">
        <v>43282</v>
      </c>
      <c r="K11" s="16">
        <f>0.36+3.96</f>
        <v>4.32</v>
      </c>
      <c r="L11" s="17">
        <v>43282</v>
      </c>
      <c r="M11" s="10" t="s">
        <v>51</v>
      </c>
      <c r="N11" s="19"/>
    </row>
    <row r="12" spans="1:1024" ht="66" x14ac:dyDescent="0.3">
      <c r="A12" s="6" t="s">
        <v>36</v>
      </c>
      <c r="B12" s="7">
        <v>43544</v>
      </c>
      <c r="C12" s="11" t="s">
        <v>40</v>
      </c>
      <c r="D12" s="6" t="s">
        <v>12</v>
      </c>
      <c r="E12" s="16">
        <v>2</v>
      </c>
      <c r="F12" s="17">
        <v>42917</v>
      </c>
      <c r="G12" s="10" t="s">
        <v>50</v>
      </c>
      <c r="H12" s="10" t="s">
        <v>38</v>
      </c>
      <c r="I12" s="10" t="s">
        <v>15</v>
      </c>
      <c r="J12" s="17">
        <v>43282</v>
      </c>
      <c r="K12" s="16">
        <v>2.5</v>
      </c>
      <c r="L12" s="17">
        <v>43282</v>
      </c>
      <c r="M12" s="10" t="s">
        <v>51</v>
      </c>
      <c r="N12" s="19"/>
    </row>
    <row r="13" spans="1:1024" ht="66" x14ac:dyDescent="0.3">
      <c r="A13" s="6" t="s">
        <v>39</v>
      </c>
      <c r="B13" s="7">
        <v>43544</v>
      </c>
      <c r="C13" s="11" t="s">
        <v>42</v>
      </c>
      <c r="D13" s="6" t="s">
        <v>12</v>
      </c>
      <c r="E13" s="16">
        <v>3.5</v>
      </c>
      <c r="F13" s="17">
        <v>42917</v>
      </c>
      <c r="G13" s="10" t="s">
        <v>50</v>
      </c>
      <c r="H13" s="10" t="s">
        <v>43</v>
      </c>
      <c r="I13" s="10" t="s">
        <v>15</v>
      </c>
      <c r="J13" s="17">
        <v>43282</v>
      </c>
      <c r="K13" s="16">
        <v>5.4</v>
      </c>
      <c r="L13" s="17">
        <v>43282</v>
      </c>
      <c r="M13" s="10" t="s">
        <v>51</v>
      </c>
      <c r="N13" s="19"/>
    </row>
    <row r="14" spans="1:1024" ht="66" x14ac:dyDescent="0.3">
      <c r="A14" s="6" t="s">
        <v>41</v>
      </c>
      <c r="B14" s="7">
        <v>43544</v>
      </c>
      <c r="C14" s="11" t="s">
        <v>45</v>
      </c>
      <c r="D14" s="6" t="s">
        <v>12</v>
      </c>
      <c r="E14" s="16">
        <v>6.9089999999999998</v>
      </c>
      <c r="F14" s="17">
        <v>42917</v>
      </c>
      <c r="G14" s="10" t="s">
        <v>50</v>
      </c>
      <c r="H14" s="10" t="s">
        <v>23</v>
      </c>
      <c r="I14" s="10" t="s">
        <v>15</v>
      </c>
      <c r="J14" s="17">
        <v>43282</v>
      </c>
      <c r="K14" s="16">
        <v>6.91</v>
      </c>
      <c r="L14" s="17">
        <v>43282</v>
      </c>
      <c r="M14" s="10" t="s">
        <v>51</v>
      </c>
      <c r="N14" s="19"/>
    </row>
  </sheetData>
  <mergeCells count="1">
    <mergeCell ref="A1:M1"/>
  </mergeCells>
  <pageMargins left="0.7" right="0.7" top="0.75" bottom="0.75" header="0.51180555555555496" footer="0.51180555555555496"/>
  <pageSetup paperSize="0" scale="0" firstPageNumber="0" fitToHeight="2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16"/>
  <sheetViews>
    <sheetView topLeftCell="A13" zoomScale="75" zoomScaleNormal="75" workbookViewId="0">
      <selection activeCell="K16" sqref="K3:K16"/>
    </sheetView>
  </sheetViews>
  <sheetFormatPr defaultRowHeight="14.4" x14ac:dyDescent="0.3"/>
  <cols>
    <col min="1" max="1" width="6.5546875" style="20"/>
    <col min="2" max="2" width="13.109375" style="20"/>
    <col min="3" max="3" width="33.44140625" style="20"/>
    <col min="4" max="4" width="8.21875" style="20"/>
    <col min="5" max="5" width="12.44140625" style="20"/>
    <col min="6" max="6" width="14.5546875" style="20"/>
    <col min="7" max="7" width="21.5546875" style="20"/>
    <col min="8" max="8" width="14.33203125" style="21"/>
    <col min="9" max="9" width="14.5546875" style="20"/>
    <col min="10" max="10" width="15.21875" style="20"/>
    <col min="11" max="11" width="13.109375" style="20"/>
    <col min="12" max="12" width="15.33203125" style="20"/>
    <col min="13" max="13" width="22.6640625" style="20"/>
    <col min="14" max="1025" width="7.77734375" style="20"/>
  </cols>
  <sheetData>
    <row r="1" spans="1:1024" ht="28.8" customHeight="1" x14ac:dyDescent="0.3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3" customFormat="1" ht="92.4" x14ac:dyDescent="0.25">
      <c r="A2" s="15" t="s">
        <v>1</v>
      </c>
      <c r="B2" s="15" t="s">
        <v>54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2</v>
      </c>
      <c r="K2" s="15" t="s">
        <v>5</v>
      </c>
      <c r="L2" s="15" t="s">
        <v>6</v>
      </c>
      <c r="M2" s="15" t="s">
        <v>7</v>
      </c>
      <c r="AMJ2" s="20"/>
    </row>
    <row r="3" spans="1:1024" ht="66" x14ac:dyDescent="0.3">
      <c r="A3" s="6" t="s">
        <v>10</v>
      </c>
      <c r="B3" s="7">
        <v>43544</v>
      </c>
      <c r="C3" s="8" t="s">
        <v>11</v>
      </c>
      <c r="D3" s="6" t="s">
        <v>12</v>
      </c>
      <c r="E3" s="16">
        <v>3.1604999999999999</v>
      </c>
      <c r="F3" s="17">
        <v>42917</v>
      </c>
      <c r="G3" s="10" t="s">
        <v>50</v>
      </c>
      <c r="H3" s="10" t="s">
        <v>14</v>
      </c>
      <c r="I3" s="10" t="s">
        <v>15</v>
      </c>
      <c r="J3" s="17">
        <v>43282</v>
      </c>
      <c r="K3" s="16">
        <v>3.8</v>
      </c>
      <c r="L3" s="17">
        <v>43282</v>
      </c>
      <c r="M3" s="10" t="s">
        <v>51</v>
      </c>
      <c r="N3" s="13"/>
    </row>
    <row r="4" spans="1:1024" ht="66" x14ac:dyDescent="0.3">
      <c r="A4" s="6" t="s">
        <v>16</v>
      </c>
      <c r="B4" s="7">
        <v>43544</v>
      </c>
      <c r="C4" s="11" t="s">
        <v>17</v>
      </c>
      <c r="D4" s="6" t="s">
        <v>12</v>
      </c>
      <c r="E4" s="16">
        <v>1.68</v>
      </c>
      <c r="F4" s="17">
        <v>42917</v>
      </c>
      <c r="G4" s="10" t="s">
        <v>50</v>
      </c>
      <c r="H4" s="10" t="s">
        <v>14</v>
      </c>
      <c r="I4" s="10" t="s">
        <v>15</v>
      </c>
      <c r="J4" s="17">
        <v>43282</v>
      </c>
      <c r="K4" s="16">
        <v>2.4</v>
      </c>
      <c r="L4" s="17">
        <v>43282</v>
      </c>
      <c r="M4" s="10" t="s">
        <v>51</v>
      </c>
      <c r="N4" s="13"/>
    </row>
    <row r="5" spans="1:1024" ht="66" x14ac:dyDescent="0.3">
      <c r="A5" s="6" t="s">
        <v>18</v>
      </c>
      <c r="B5" s="7">
        <v>43544</v>
      </c>
      <c r="C5" s="11" t="s">
        <v>19</v>
      </c>
      <c r="D5" s="6" t="s">
        <v>12</v>
      </c>
      <c r="E5" s="16">
        <v>0.84</v>
      </c>
      <c r="F5" s="17">
        <v>42917</v>
      </c>
      <c r="G5" s="10" t="s">
        <v>50</v>
      </c>
      <c r="H5" s="10" t="s">
        <v>20</v>
      </c>
      <c r="I5" s="10" t="s">
        <v>15</v>
      </c>
      <c r="J5" s="17">
        <v>43282</v>
      </c>
      <c r="K5" s="16">
        <v>0.86</v>
      </c>
      <c r="L5" s="17">
        <v>43282</v>
      </c>
      <c r="M5" s="10" t="s">
        <v>51</v>
      </c>
      <c r="N5" s="13"/>
    </row>
    <row r="6" spans="1:1024" ht="66" x14ac:dyDescent="0.3">
      <c r="A6" s="6" t="s">
        <v>21</v>
      </c>
      <c r="B6" s="7">
        <v>43544</v>
      </c>
      <c r="C6" s="11" t="s">
        <v>22</v>
      </c>
      <c r="D6" s="6" t="s">
        <v>12</v>
      </c>
      <c r="E6" s="16">
        <v>4.3</v>
      </c>
      <c r="F6" s="17">
        <v>42917</v>
      </c>
      <c r="G6" s="10" t="s">
        <v>50</v>
      </c>
      <c r="H6" s="10" t="s">
        <v>23</v>
      </c>
      <c r="I6" s="10" t="s">
        <v>15</v>
      </c>
      <c r="J6" s="17">
        <v>43282</v>
      </c>
      <c r="K6" s="16">
        <v>3.31</v>
      </c>
      <c r="L6" s="17">
        <v>43282</v>
      </c>
      <c r="M6" s="10" t="s">
        <v>51</v>
      </c>
      <c r="N6" s="13"/>
    </row>
    <row r="7" spans="1:1024" ht="66" x14ac:dyDescent="0.3">
      <c r="A7" s="6" t="s">
        <v>24</v>
      </c>
      <c r="B7" s="7">
        <v>43544</v>
      </c>
      <c r="C7" s="11" t="s">
        <v>25</v>
      </c>
      <c r="D7" s="6" t="s">
        <v>12</v>
      </c>
      <c r="E7" s="16">
        <v>0.1</v>
      </c>
      <c r="F7" s="17">
        <v>42917</v>
      </c>
      <c r="G7" s="10" t="s">
        <v>50</v>
      </c>
      <c r="H7" s="10" t="s">
        <v>26</v>
      </c>
      <c r="I7" s="10" t="s">
        <v>15</v>
      </c>
      <c r="J7" s="17">
        <v>43282</v>
      </c>
      <c r="K7" s="16">
        <v>0.05</v>
      </c>
      <c r="L7" s="17">
        <v>43282</v>
      </c>
      <c r="M7" s="10" t="s">
        <v>51</v>
      </c>
      <c r="N7" s="13"/>
    </row>
    <row r="8" spans="1:1024" ht="66" x14ac:dyDescent="0.3">
      <c r="A8" s="6" t="s">
        <v>27</v>
      </c>
      <c r="B8" s="7">
        <v>43544</v>
      </c>
      <c r="C8" s="22" t="s">
        <v>55</v>
      </c>
      <c r="D8" s="6" t="s">
        <v>12</v>
      </c>
      <c r="E8" s="16">
        <v>1.02</v>
      </c>
      <c r="F8" s="17">
        <v>42917</v>
      </c>
      <c r="G8" s="10" t="s">
        <v>50</v>
      </c>
      <c r="H8" s="10" t="s">
        <v>23</v>
      </c>
      <c r="I8" s="10" t="s">
        <v>15</v>
      </c>
      <c r="J8" s="17">
        <v>43282</v>
      </c>
      <c r="K8" s="16">
        <v>1.02</v>
      </c>
      <c r="L8" s="17">
        <v>43282</v>
      </c>
      <c r="M8" s="10" t="s">
        <v>51</v>
      </c>
      <c r="N8" s="13"/>
    </row>
    <row r="9" spans="1:1024" ht="66" x14ac:dyDescent="0.3">
      <c r="A9" s="6" t="s">
        <v>29</v>
      </c>
      <c r="B9" s="7">
        <v>43544</v>
      </c>
      <c r="C9" s="11" t="s">
        <v>28</v>
      </c>
      <c r="D9" s="6" t="s">
        <v>12</v>
      </c>
      <c r="E9" s="16">
        <v>1.7</v>
      </c>
      <c r="F9" s="17">
        <v>42917</v>
      </c>
      <c r="G9" s="10" t="s">
        <v>50</v>
      </c>
      <c r="H9" s="10" t="s">
        <v>26</v>
      </c>
      <c r="I9" s="10" t="s">
        <v>15</v>
      </c>
      <c r="J9" s="17">
        <v>43282</v>
      </c>
      <c r="K9" s="16">
        <v>0.74</v>
      </c>
      <c r="L9" s="17">
        <v>43282</v>
      </c>
      <c r="M9" s="10" t="s">
        <v>51</v>
      </c>
      <c r="N9" s="13"/>
    </row>
    <row r="10" spans="1:1024" ht="66" x14ac:dyDescent="0.3">
      <c r="A10" s="6" t="s">
        <v>32</v>
      </c>
      <c r="B10" s="7">
        <v>43544</v>
      </c>
      <c r="C10" s="11" t="s">
        <v>30</v>
      </c>
      <c r="D10" s="6" t="s">
        <v>12</v>
      </c>
      <c r="E10" s="16">
        <v>4.2699999999999996</v>
      </c>
      <c r="F10" s="17">
        <v>42917</v>
      </c>
      <c r="G10" s="10" t="s">
        <v>50</v>
      </c>
      <c r="H10" s="10" t="s">
        <v>31</v>
      </c>
      <c r="I10" s="10" t="s">
        <v>15</v>
      </c>
      <c r="J10" s="17">
        <v>43282</v>
      </c>
      <c r="K10" s="16">
        <v>5.3</v>
      </c>
      <c r="L10" s="17">
        <v>43282</v>
      </c>
      <c r="M10" s="10" t="s">
        <v>51</v>
      </c>
      <c r="N10" s="13"/>
    </row>
    <row r="11" spans="1:1024" ht="66" x14ac:dyDescent="0.3">
      <c r="A11" s="6" t="s">
        <v>34</v>
      </c>
      <c r="B11" s="7">
        <v>43544</v>
      </c>
      <c r="C11" s="11" t="s">
        <v>33</v>
      </c>
      <c r="D11" s="6" t="s">
        <v>12</v>
      </c>
      <c r="E11" s="16">
        <v>2.835</v>
      </c>
      <c r="F11" s="17">
        <v>42917</v>
      </c>
      <c r="G11" s="10" t="s">
        <v>50</v>
      </c>
      <c r="H11" s="10" t="s">
        <v>31</v>
      </c>
      <c r="I11" s="10" t="s">
        <v>15</v>
      </c>
      <c r="J11" s="17">
        <v>43282</v>
      </c>
      <c r="K11" s="16">
        <v>3.7</v>
      </c>
      <c r="L11" s="17">
        <v>43282</v>
      </c>
      <c r="M11" s="10" t="s">
        <v>51</v>
      </c>
      <c r="N11" s="13"/>
    </row>
    <row r="12" spans="1:1024" ht="66" x14ac:dyDescent="0.3">
      <c r="A12" s="6" t="s">
        <v>36</v>
      </c>
      <c r="B12" s="7">
        <v>43544</v>
      </c>
      <c r="C12" s="11" t="s">
        <v>35</v>
      </c>
      <c r="D12" s="6" t="s">
        <v>12</v>
      </c>
      <c r="E12" s="16">
        <v>0.29399999999999998</v>
      </c>
      <c r="F12" s="17">
        <v>42917</v>
      </c>
      <c r="G12" s="10" t="s">
        <v>50</v>
      </c>
      <c r="H12" s="10" t="s">
        <v>26</v>
      </c>
      <c r="I12" s="10" t="s">
        <v>15</v>
      </c>
      <c r="J12" s="17">
        <v>43282</v>
      </c>
      <c r="K12" s="16">
        <v>1.24</v>
      </c>
      <c r="L12" s="17">
        <v>43282</v>
      </c>
      <c r="M12" s="10" t="s">
        <v>51</v>
      </c>
      <c r="N12" s="13"/>
    </row>
    <row r="13" spans="1:1024" ht="66" x14ac:dyDescent="0.3">
      <c r="A13" s="6" t="s">
        <v>39</v>
      </c>
      <c r="B13" s="7">
        <v>43544</v>
      </c>
      <c r="C13" s="11" t="s">
        <v>37</v>
      </c>
      <c r="D13" s="6" t="s">
        <v>12</v>
      </c>
      <c r="E13" s="16">
        <v>7.87</v>
      </c>
      <c r="F13" s="17">
        <v>42917</v>
      </c>
      <c r="G13" s="10" t="s">
        <v>50</v>
      </c>
      <c r="H13" s="10" t="s">
        <v>38</v>
      </c>
      <c r="I13" s="10" t="s">
        <v>15</v>
      </c>
      <c r="J13" s="17">
        <v>43282</v>
      </c>
      <c r="K13" s="16">
        <f>0.36+3.96</f>
        <v>4.32</v>
      </c>
      <c r="L13" s="17">
        <v>43282</v>
      </c>
      <c r="M13" s="10" t="s">
        <v>51</v>
      </c>
      <c r="N13" s="13"/>
    </row>
    <row r="14" spans="1:1024" ht="66" x14ac:dyDescent="0.3">
      <c r="A14" s="6" t="s">
        <v>41</v>
      </c>
      <c r="B14" s="7">
        <v>43544</v>
      </c>
      <c r="C14" s="11" t="s">
        <v>40</v>
      </c>
      <c r="D14" s="6" t="s">
        <v>12</v>
      </c>
      <c r="E14" s="16">
        <v>1.05</v>
      </c>
      <c r="F14" s="17">
        <v>42917</v>
      </c>
      <c r="G14" s="10" t="s">
        <v>50</v>
      </c>
      <c r="H14" s="10" t="s">
        <v>38</v>
      </c>
      <c r="I14" s="10" t="s">
        <v>15</v>
      </c>
      <c r="J14" s="17">
        <v>43282</v>
      </c>
      <c r="K14" s="16">
        <v>2.5</v>
      </c>
      <c r="L14" s="17">
        <v>43282</v>
      </c>
      <c r="M14" s="10" t="s">
        <v>51</v>
      </c>
      <c r="N14" s="13"/>
    </row>
    <row r="15" spans="1:1024" ht="66" x14ac:dyDescent="0.3">
      <c r="A15" s="6" t="s">
        <v>44</v>
      </c>
      <c r="B15" s="7">
        <v>43544</v>
      </c>
      <c r="C15" s="11" t="s">
        <v>42</v>
      </c>
      <c r="D15" s="6" t="s">
        <v>12</v>
      </c>
      <c r="E15" s="16">
        <v>2.6</v>
      </c>
      <c r="F15" s="17">
        <v>42917</v>
      </c>
      <c r="G15" s="10" t="s">
        <v>50</v>
      </c>
      <c r="H15" s="10" t="s">
        <v>43</v>
      </c>
      <c r="I15" s="10" t="s">
        <v>15</v>
      </c>
      <c r="J15" s="17">
        <v>43282</v>
      </c>
      <c r="K15" s="16">
        <v>4</v>
      </c>
      <c r="L15" s="17">
        <v>43282</v>
      </c>
      <c r="M15" s="10" t="s">
        <v>51</v>
      </c>
      <c r="N15" s="13"/>
    </row>
    <row r="16" spans="1:1024" ht="66" x14ac:dyDescent="0.3">
      <c r="A16" s="6" t="s">
        <v>56</v>
      </c>
      <c r="B16" s="7">
        <v>43544</v>
      </c>
      <c r="C16" s="11" t="s">
        <v>45</v>
      </c>
      <c r="D16" s="6" t="s">
        <v>12</v>
      </c>
      <c r="E16" s="16">
        <v>6.2160000000000002</v>
      </c>
      <c r="F16" s="17">
        <v>42917</v>
      </c>
      <c r="G16" s="10" t="s">
        <v>50</v>
      </c>
      <c r="H16" s="10" t="s">
        <v>23</v>
      </c>
      <c r="I16" s="10" t="s">
        <v>15</v>
      </c>
      <c r="J16" s="17">
        <v>43282</v>
      </c>
      <c r="K16" s="16">
        <v>6.22</v>
      </c>
      <c r="L16" s="17">
        <v>43282</v>
      </c>
      <c r="M16" s="10" t="s">
        <v>51</v>
      </c>
      <c r="N16" s="13"/>
    </row>
  </sheetData>
  <mergeCells count="1">
    <mergeCell ref="A1:M1"/>
  </mergeCells>
  <pageMargins left="0.7" right="0.7" top="0.75" bottom="0.75" header="0.51180555555555496" footer="0.51180555555555496"/>
  <pageSetup paperSize="0" scale="0" firstPageNumber="0" fitToHeight="2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J16"/>
  <sheetViews>
    <sheetView topLeftCell="A13" zoomScale="75" zoomScaleNormal="75" workbookViewId="0">
      <selection activeCell="G15" activeCellId="1" sqref="K3:K16 G15"/>
    </sheetView>
  </sheetViews>
  <sheetFormatPr defaultRowHeight="14.4" x14ac:dyDescent="0.3"/>
  <cols>
    <col min="1" max="1" width="5.77734375"/>
    <col min="2" max="2" width="13.6640625"/>
    <col min="3" max="3" width="36.33203125"/>
    <col min="4" max="4" width="8.77734375"/>
    <col min="5" max="5" width="10.88671875"/>
    <col min="6" max="6" width="15.21875"/>
    <col min="7" max="7" width="26.33203125"/>
    <col min="8" max="8" width="18.33203125" style="18"/>
    <col min="9" max="9" width="21.88671875"/>
    <col min="10" max="10" width="13.33203125"/>
    <col min="11" max="11" width="9.21875"/>
    <col min="12" max="12" width="16.21875"/>
    <col min="13" max="13" width="24.88671875"/>
    <col min="14" max="1025" width="8.5546875"/>
  </cols>
  <sheetData>
    <row r="1" spans="1:1024" ht="39.9" customHeight="1" x14ac:dyDescent="0.3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024" s="14" customFormat="1" ht="92.4" x14ac:dyDescent="0.3">
      <c r="A2" s="15" t="s">
        <v>1</v>
      </c>
      <c r="B2" s="15" t="s">
        <v>54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2</v>
      </c>
      <c r="K2" s="15" t="s">
        <v>5</v>
      </c>
      <c r="L2" s="15" t="s">
        <v>6</v>
      </c>
      <c r="M2" s="15" t="s">
        <v>7</v>
      </c>
      <c r="AMJ2"/>
    </row>
    <row r="3" spans="1:1024" ht="66" x14ac:dyDescent="0.3">
      <c r="A3" s="23" t="s">
        <v>10</v>
      </c>
      <c r="B3" s="24">
        <v>43544</v>
      </c>
      <c r="C3" s="11" t="s">
        <v>11</v>
      </c>
      <c r="D3" s="23" t="s">
        <v>12</v>
      </c>
      <c r="E3" s="25">
        <v>3.1604999999999999</v>
      </c>
      <c r="F3" s="26">
        <v>42917</v>
      </c>
      <c r="G3" s="10" t="s">
        <v>50</v>
      </c>
      <c r="H3" s="10" t="s">
        <v>14</v>
      </c>
      <c r="I3" s="10" t="s">
        <v>15</v>
      </c>
      <c r="J3" s="26">
        <v>43282</v>
      </c>
      <c r="K3" s="25">
        <v>3.8</v>
      </c>
      <c r="L3" s="26">
        <v>43282</v>
      </c>
      <c r="M3" s="10" t="s">
        <v>51</v>
      </c>
      <c r="N3" s="19"/>
    </row>
    <row r="4" spans="1:1024" ht="66" x14ac:dyDescent="0.3">
      <c r="A4" s="23" t="s">
        <v>16</v>
      </c>
      <c r="B4" s="24">
        <v>43544</v>
      </c>
      <c r="C4" s="11" t="s">
        <v>17</v>
      </c>
      <c r="D4" s="23" t="s">
        <v>12</v>
      </c>
      <c r="E4" s="25">
        <v>1.68</v>
      </c>
      <c r="F4" s="26">
        <v>42917</v>
      </c>
      <c r="G4" s="10" t="s">
        <v>50</v>
      </c>
      <c r="H4" s="10" t="s">
        <v>14</v>
      </c>
      <c r="I4" s="10" t="s">
        <v>15</v>
      </c>
      <c r="J4" s="26">
        <v>43282</v>
      </c>
      <c r="K4" s="25">
        <v>2.4</v>
      </c>
      <c r="L4" s="26">
        <v>43282</v>
      </c>
      <c r="M4" s="10" t="s">
        <v>51</v>
      </c>
      <c r="N4" s="19"/>
    </row>
    <row r="5" spans="1:1024" ht="66" x14ac:dyDescent="0.3">
      <c r="A5" s="23" t="s">
        <v>18</v>
      </c>
      <c r="B5" s="24">
        <v>43544</v>
      </c>
      <c r="C5" s="11" t="s">
        <v>19</v>
      </c>
      <c r="D5" s="23" t="s">
        <v>12</v>
      </c>
      <c r="E5" s="25">
        <v>0.84</v>
      </c>
      <c r="F5" s="26">
        <v>42917</v>
      </c>
      <c r="G5" s="10" t="s">
        <v>50</v>
      </c>
      <c r="H5" s="10" t="s">
        <v>20</v>
      </c>
      <c r="I5" s="10" t="s">
        <v>15</v>
      </c>
      <c r="J5" s="26">
        <v>43282</v>
      </c>
      <c r="K5" s="25">
        <v>0.86</v>
      </c>
      <c r="L5" s="26">
        <v>43282</v>
      </c>
      <c r="M5" s="10" t="s">
        <v>51</v>
      </c>
      <c r="N5" s="19"/>
    </row>
    <row r="6" spans="1:1024" ht="66" x14ac:dyDescent="0.3">
      <c r="A6" s="23" t="s">
        <v>21</v>
      </c>
      <c r="B6" s="24">
        <v>43544</v>
      </c>
      <c r="C6" s="11" t="s">
        <v>22</v>
      </c>
      <c r="D6" s="23" t="s">
        <v>12</v>
      </c>
      <c r="E6" s="25">
        <v>4.3</v>
      </c>
      <c r="F6" s="26">
        <v>42917</v>
      </c>
      <c r="G6" s="10" t="s">
        <v>50</v>
      </c>
      <c r="H6" s="10" t="s">
        <v>23</v>
      </c>
      <c r="I6" s="10" t="s">
        <v>15</v>
      </c>
      <c r="J6" s="26">
        <v>43282</v>
      </c>
      <c r="K6" s="25">
        <v>3.31</v>
      </c>
      <c r="L6" s="26">
        <v>43282</v>
      </c>
      <c r="M6" s="10" t="s">
        <v>51</v>
      </c>
      <c r="N6" s="19"/>
    </row>
    <row r="7" spans="1:1024" ht="66" x14ac:dyDescent="0.3">
      <c r="A7" s="23" t="s">
        <v>24</v>
      </c>
      <c r="B7" s="24">
        <v>43544</v>
      </c>
      <c r="C7" s="11" t="s">
        <v>25</v>
      </c>
      <c r="D7" s="23" t="s">
        <v>12</v>
      </c>
      <c r="E7" s="25">
        <v>0.1</v>
      </c>
      <c r="F7" s="26">
        <v>42917</v>
      </c>
      <c r="G7" s="10" t="s">
        <v>50</v>
      </c>
      <c r="H7" s="10" t="s">
        <v>26</v>
      </c>
      <c r="I7" s="10" t="s">
        <v>15</v>
      </c>
      <c r="J7" s="26">
        <v>43282</v>
      </c>
      <c r="K7" s="25">
        <v>0.05</v>
      </c>
      <c r="L7" s="26">
        <v>43282</v>
      </c>
      <c r="M7" s="10" t="s">
        <v>51</v>
      </c>
      <c r="N7" s="19"/>
    </row>
    <row r="8" spans="1:1024" ht="66" x14ac:dyDescent="0.3">
      <c r="A8" s="23" t="s">
        <v>27</v>
      </c>
      <c r="B8" s="24">
        <v>43544</v>
      </c>
      <c r="C8" s="22" t="s">
        <v>55</v>
      </c>
      <c r="D8" s="23" t="s">
        <v>12</v>
      </c>
      <c r="E8" s="25">
        <v>1.02</v>
      </c>
      <c r="F8" s="26">
        <v>42917</v>
      </c>
      <c r="G8" s="10" t="s">
        <v>50</v>
      </c>
      <c r="H8" s="10" t="s">
        <v>23</v>
      </c>
      <c r="I8" s="10" t="s">
        <v>15</v>
      </c>
      <c r="J8" s="26">
        <v>43282</v>
      </c>
      <c r="K8" s="25">
        <v>1.02</v>
      </c>
      <c r="L8" s="26">
        <v>43282</v>
      </c>
      <c r="M8" s="10" t="s">
        <v>51</v>
      </c>
      <c r="N8" s="19"/>
    </row>
    <row r="9" spans="1:1024" ht="66" x14ac:dyDescent="0.3">
      <c r="A9" s="23" t="s">
        <v>29</v>
      </c>
      <c r="B9" s="24">
        <v>43544</v>
      </c>
      <c r="C9" s="11" t="s">
        <v>28</v>
      </c>
      <c r="D9" s="23" t="s">
        <v>12</v>
      </c>
      <c r="E9" s="25">
        <v>1.7</v>
      </c>
      <c r="F9" s="26">
        <v>42917</v>
      </c>
      <c r="G9" s="10" t="s">
        <v>50</v>
      </c>
      <c r="H9" s="10" t="s">
        <v>26</v>
      </c>
      <c r="I9" s="10" t="s">
        <v>15</v>
      </c>
      <c r="J9" s="26">
        <v>43282</v>
      </c>
      <c r="K9" s="25">
        <v>0.74</v>
      </c>
      <c r="L9" s="26">
        <v>43282</v>
      </c>
      <c r="M9" s="10" t="s">
        <v>51</v>
      </c>
      <c r="N9" s="19"/>
    </row>
    <row r="10" spans="1:1024" ht="66" x14ac:dyDescent="0.3">
      <c r="A10" s="23" t="s">
        <v>32</v>
      </c>
      <c r="B10" s="24">
        <v>43544</v>
      </c>
      <c r="C10" s="11" t="s">
        <v>30</v>
      </c>
      <c r="D10" s="23" t="s">
        <v>12</v>
      </c>
      <c r="E10" s="25">
        <v>4.2699999999999996</v>
      </c>
      <c r="F10" s="26">
        <v>42917</v>
      </c>
      <c r="G10" s="10" t="s">
        <v>50</v>
      </c>
      <c r="H10" s="10" t="s">
        <v>31</v>
      </c>
      <c r="I10" s="10" t="s">
        <v>15</v>
      </c>
      <c r="J10" s="26">
        <v>43282</v>
      </c>
      <c r="K10" s="25">
        <v>5.3</v>
      </c>
      <c r="L10" s="26">
        <v>43282</v>
      </c>
      <c r="M10" s="10" t="s">
        <v>51</v>
      </c>
      <c r="N10" s="19"/>
    </row>
    <row r="11" spans="1:1024" ht="66" x14ac:dyDescent="0.3">
      <c r="A11" s="23" t="s">
        <v>34</v>
      </c>
      <c r="B11" s="24">
        <v>43544</v>
      </c>
      <c r="C11" s="11" t="s">
        <v>33</v>
      </c>
      <c r="D11" s="23" t="s">
        <v>12</v>
      </c>
      <c r="E11" s="25">
        <v>2.835</v>
      </c>
      <c r="F11" s="26">
        <v>42917</v>
      </c>
      <c r="G11" s="10" t="s">
        <v>50</v>
      </c>
      <c r="H11" s="10" t="s">
        <v>31</v>
      </c>
      <c r="I11" s="10" t="s">
        <v>15</v>
      </c>
      <c r="J11" s="26">
        <v>43282</v>
      </c>
      <c r="K11" s="25">
        <v>3.7</v>
      </c>
      <c r="L11" s="26">
        <v>43282</v>
      </c>
      <c r="M11" s="10" t="s">
        <v>51</v>
      </c>
      <c r="N11" s="19"/>
    </row>
    <row r="12" spans="1:1024" ht="66" x14ac:dyDescent="0.3">
      <c r="A12" s="23" t="s">
        <v>36</v>
      </c>
      <c r="B12" s="24">
        <v>43544</v>
      </c>
      <c r="C12" s="11" t="s">
        <v>35</v>
      </c>
      <c r="D12" s="23" t="s">
        <v>12</v>
      </c>
      <c r="E12" s="25">
        <v>0.29399999999999998</v>
      </c>
      <c r="F12" s="26">
        <v>42917</v>
      </c>
      <c r="G12" s="10" t="s">
        <v>50</v>
      </c>
      <c r="H12" s="10" t="s">
        <v>26</v>
      </c>
      <c r="I12" s="10" t="s">
        <v>15</v>
      </c>
      <c r="J12" s="26">
        <v>43282</v>
      </c>
      <c r="K12" s="25">
        <v>1.24</v>
      </c>
      <c r="L12" s="26">
        <v>43282</v>
      </c>
      <c r="M12" s="10" t="s">
        <v>51</v>
      </c>
      <c r="N12" s="19"/>
    </row>
    <row r="13" spans="1:1024" ht="66" x14ac:dyDescent="0.3">
      <c r="A13" s="23" t="s">
        <v>39</v>
      </c>
      <c r="B13" s="24">
        <v>43544</v>
      </c>
      <c r="C13" s="11" t="s">
        <v>37</v>
      </c>
      <c r="D13" s="23" t="s">
        <v>12</v>
      </c>
      <c r="E13" s="25">
        <v>7.87</v>
      </c>
      <c r="F13" s="26">
        <v>42917</v>
      </c>
      <c r="G13" s="10" t="s">
        <v>50</v>
      </c>
      <c r="H13" s="10" t="s">
        <v>38</v>
      </c>
      <c r="I13" s="10" t="s">
        <v>15</v>
      </c>
      <c r="J13" s="26">
        <v>43282</v>
      </c>
      <c r="K13" s="25">
        <f>0.36+3.96</f>
        <v>4.32</v>
      </c>
      <c r="L13" s="26">
        <v>43282</v>
      </c>
      <c r="M13" s="10" t="s">
        <v>51</v>
      </c>
      <c r="N13" s="19"/>
    </row>
    <row r="14" spans="1:1024" ht="66" x14ac:dyDescent="0.3">
      <c r="A14" s="23" t="s">
        <v>41</v>
      </c>
      <c r="B14" s="24">
        <v>43544</v>
      </c>
      <c r="C14" s="11" t="s">
        <v>40</v>
      </c>
      <c r="D14" s="23" t="s">
        <v>12</v>
      </c>
      <c r="E14" s="25">
        <v>1.05</v>
      </c>
      <c r="F14" s="26">
        <v>42917</v>
      </c>
      <c r="G14" s="10" t="s">
        <v>50</v>
      </c>
      <c r="H14" s="10" t="s">
        <v>38</v>
      </c>
      <c r="I14" s="10" t="s">
        <v>15</v>
      </c>
      <c r="J14" s="26">
        <v>43282</v>
      </c>
      <c r="K14" s="25">
        <v>2.5</v>
      </c>
      <c r="L14" s="26">
        <v>43282</v>
      </c>
      <c r="M14" s="10" t="s">
        <v>51</v>
      </c>
      <c r="N14" s="19"/>
    </row>
    <row r="15" spans="1:1024" ht="66" x14ac:dyDescent="0.3">
      <c r="A15" s="23" t="s">
        <v>44</v>
      </c>
      <c r="B15" s="24">
        <v>43544</v>
      </c>
      <c r="C15" s="11" t="s">
        <v>42</v>
      </c>
      <c r="D15" s="23" t="s">
        <v>12</v>
      </c>
      <c r="E15" s="25">
        <v>2.6</v>
      </c>
      <c r="F15" s="26">
        <v>42917</v>
      </c>
      <c r="G15" s="10" t="s">
        <v>50</v>
      </c>
      <c r="H15" s="10" t="s">
        <v>43</v>
      </c>
      <c r="I15" s="10" t="s">
        <v>15</v>
      </c>
      <c r="J15" s="26">
        <v>43282</v>
      </c>
      <c r="K15" s="25">
        <v>4</v>
      </c>
      <c r="L15" s="26">
        <v>43282</v>
      </c>
      <c r="M15" s="10" t="s">
        <v>51</v>
      </c>
      <c r="N15" s="19"/>
    </row>
    <row r="16" spans="1:1024" ht="66" x14ac:dyDescent="0.3">
      <c r="A16" s="23" t="s">
        <v>56</v>
      </c>
      <c r="B16" s="24">
        <v>43544</v>
      </c>
      <c r="C16" s="11" t="s">
        <v>45</v>
      </c>
      <c r="D16" s="23" t="s">
        <v>12</v>
      </c>
      <c r="E16" s="25">
        <v>6.2160000000000002</v>
      </c>
      <c r="F16" s="26">
        <v>42917</v>
      </c>
      <c r="G16" s="10" t="s">
        <v>50</v>
      </c>
      <c r="H16" s="10" t="s">
        <v>23</v>
      </c>
      <c r="I16" s="10" t="s">
        <v>15</v>
      </c>
      <c r="J16" s="26">
        <v>43282</v>
      </c>
      <c r="K16" s="25">
        <v>6.22</v>
      </c>
      <c r="L16" s="26">
        <v>43282</v>
      </c>
      <c r="M16" s="10" t="s">
        <v>51</v>
      </c>
      <c r="N16" s="19"/>
    </row>
  </sheetData>
  <mergeCells count="1">
    <mergeCell ref="A1:M1"/>
  </mergeCells>
  <pageMargins left="0.7" right="0.7" top="0.75" bottom="0.75" header="0.51180555555555496" footer="0.51180555555555496"/>
  <pageSetup paperSize="0" scale="0" firstPageNumber="0" fitToHeight="2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16"/>
  <sheetViews>
    <sheetView zoomScale="75" zoomScaleNormal="75" workbookViewId="0">
      <selection activeCell="K2" activeCellId="1" sqref="K3:K16 K2"/>
    </sheetView>
  </sheetViews>
  <sheetFormatPr defaultRowHeight="14.4" x14ac:dyDescent="0.3"/>
  <cols>
    <col min="1" max="1" width="5.77734375"/>
    <col min="2" max="2" width="13.6640625"/>
    <col min="3" max="3" width="36.33203125"/>
    <col min="4" max="4" width="8.77734375"/>
    <col min="5" max="5" width="10.88671875"/>
    <col min="6" max="6" width="15.21875"/>
    <col min="7" max="7" width="26.33203125"/>
    <col min="8" max="8" width="18.33203125" style="18"/>
    <col min="9" max="9" width="21.88671875"/>
    <col min="10" max="10" width="13.33203125"/>
    <col min="11" max="11" width="9.21875"/>
    <col min="12" max="12" width="16.21875"/>
    <col min="13" max="13" width="24.88671875"/>
    <col min="14" max="1025" width="8.5546875"/>
  </cols>
  <sheetData>
    <row r="1" spans="1:1024" ht="39.9" customHeight="1" x14ac:dyDescent="0.3">
      <c r="A1" s="2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024" s="14" customFormat="1" ht="92.4" x14ac:dyDescent="0.3">
      <c r="A2" s="15" t="s">
        <v>1</v>
      </c>
      <c r="B2" s="15" t="s">
        <v>54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2</v>
      </c>
      <c r="K2" s="15" t="s">
        <v>5</v>
      </c>
      <c r="L2" s="15" t="s">
        <v>6</v>
      </c>
      <c r="M2" s="15" t="s">
        <v>7</v>
      </c>
      <c r="AMJ2"/>
    </row>
    <row r="3" spans="1:1024" ht="66" x14ac:dyDescent="0.3">
      <c r="A3" s="23" t="s">
        <v>10</v>
      </c>
      <c r="B3" s="24">
        <v>43544</v>
      </c>
      <c r="C3" s="11" t="s">
        <v>11</v>
      </c>
      <c r="D3" s="23" t="s">
        <v>12</v>
      </c>
      <c r="E3" s="25">
        <v>3.1604999999999999</v>
      </c>
      <c r="F3" s="26">
        <v>42917</v>
      </c>
      <c r="G3" s="10" t="s">
        <v>50</v>
      </c>
      <c r="H3" s="10" t="s">
        <v>14</v>
      </c>
      <c r="I3" s="10" t="s">
        <v>15</v>
      </c>
      <c r="J3" s="26">
        <v>43282</v>
      </c>
      <c r="K3" s="25">
        <v>3.8</v>
      </c>
      <c r="L3" s="26">
        <v>43282</v>
      </c>
      <c r="M3" s="10" t="s">
        <v>51</v>
      </c>
      <c r="N3" s="19"/>
    </row>
    <row r="4" spans="1:1024" ht="66" x14ac:dyDescent="0.3">
      <c r="A4" s="23" t="s">
        <v>16</v>
      </c>
      <c r="B4" s="24">
        <v>43544</v>
      </c>
      <c r="C4" s="11" t="s">
        <v>17</v>
      </c>
      <c r="D4" s="23" t="s">
        <v>12</v>
      </c>
      <c r="E4" s="25">
        <v>1.68</v>
      </c>
      <c r="F4" s="26">
        <v>42917</v>
      </c>
      <c r="G4" s="10" t="s">
        <v>50</v>
      </c>
      <c r="H4" s="10" t="s">
        <v>14</v>
      </c>
      <c r="I4" s="10" t="s">
        <v>15</v>
      </c>
      <c r="J4" s="26">
        <v>43282</v>
      </c>
      <c r="K4" s="25">
        <v>2.4</v>
      </c>
      <c r="L4" s="26">
        <v>43282</v>
      </c>
      <c r="M4" s="10" t="s">
        <v>51</v>
      </c>
      <c r="N4" s="19"/>
    </row>
    <row r="5" spans="1:1024" ht="66" x14ac:dyDescent="0.3">
      <c r="A5" s="23" t="s">
        <v>18</v>
      </c>
      <c r="B5" s="24">
        <v>43544</v>
      </c>
      <c r="C5" s="11" t="s">
        <v>19</v>
      </c>
      <c r="D5" s="23" t="s">
        <v>12</v>
      </c>
      <c r="E5" s="25">
        <v>0.84</v>
      </c>
      <c r="F5" s="26">
        <v>42917</v>
      </c>
      <c r="G5" s="10" t="s">
        <v>50</v>
      </c>
      <c r="H5" s="10" t="s">
        <v>20</v>
      </c>
      <c r="I5" s="10" t="s">
        <v>15</v>
      </c>
      <c r="J5" s="26">
        <v>43282</v>
      </c>
      <c r="K5" s="25">
        <v>0.86</v>
      </c>
      <c r="L5" s="26">
        <v>43282</v>
      </c>
      <c r="M5" s="10" t="s">
        <v>51</v>
      </c>
      <c r="N5" s="19"/>
    </row>
    <row r="6" spans="1:1024" ht="66" x14ac:dyDescent="0.3">
      <c r="A6" s="23" t="s">
        <v>21</v>
      </c>
      <c r="B6" s="24">
        <v>43544</v>
      </c>
      <c r="C6" s="11" t="s">
        <v>22</v>
      </c>
      <c r="D6" s="23" t="s">
        <v>12</v>
      </c>
      <c r="E6" s="25">
        <v>4.3</v>
      </c>
      <c r="F6" s="26">
        <v>42917</v>
      </c>
      <c r="G6" s="10" t="s">
        <v>50</v>
      </c>
      <c r="H6" s="10" t="s">
        <v>23</v>
      </c>
      <c r="I6" s="10" t="s">
        <v>15</v>
      </c>
      <c r="J6" s="26">
        <v>43282</v>
      </c>
      <c r="K6" s="25">
        <v>3.31</v>
      </c>
      <c r="L6" s="26">
        <v>43282</v>
      </c>
      <c r="M6" s="10" t="s">
        <v>51</v>
      </c>
      <c r="N6" s="19"/>
    </row>
    <row r="7" spans="1:1024" ht="66" x14ac:dyDescent="0.3">
      <c r="A7" s="23" t="s">
        <v>24</v>
      </c>
      <c r="B7" s="24">
        <v>43544</v>
      </c>
      <c r="C7" s="11" t="s">
        <v>25</v>
      </c>
      <c r="D7" s="23" t="s">
        <v>12</v>
      </c>
      <c r="E7" s="25">
        <v>0.1</v>
      </c>
      <c r="F7" s="26">
        <v>42917</v>
      </c>
      <c r="G7" s="10" t="s">
        <v>50</v>
      </c>
      <c r="H7" s="10" t="s">
        <v>26</v>
      </c>
      <c r="I7" s="10" t="s">
        <v>15</v>
      </c>
      <c r="J7" s="26">
        <v>43282</v>
      </c>
      <c r="K7" s="25">
        <v>0.05</v>
      </c>
      <c r="L7" s="26">
        <v>43282</v>
      </c>
      <c r="M7" s="10" t="s">
        <v>51</v>
      </c>
      <c r="N7" s="19"/>
    </row>
    <row r="8" spans="1:1024" ht="66" x14ac:dyDescent="0.3">
      <c r="A8" s="23" t="s">
        <v>27</v>
      </c>
      <c r="B8" s="24">
        <v>43544</v>
      </c>
      <c r="C8" s="22" t="s">
        <v>55</v>
      </c>
      <c r="D8" s="23" t="s">
        <v>12</v>
      </c>
      <c r="E8" s="25">
        <v>1.02</v>
      </c>
      <c r="F8" s="26">
        <v>42917</v>
      </c>
      <c r="G8" s="10" t="s">
        <v>50</v>
      </c>
      <c r="H8" s="10" t="s">
        <v>23</v>
      </c>
      <c r="I8" s="10" t="s">
        <v>15</v>
      </c>
      <c r="J8" s="26">
        <v>43282</v>
      </c>
      <c r="K8" s="25">
        <v>1.02</v>
      </c>
      <c r="L8" s="26">
        <v>43282</v>
      </c>
      <c r="M8" s="10" t="s">
        <v>51</v>
      </c>
      <c r="N8" s="19"/>
    </row>
    <row r="9" spans="1:1024" ht="66" x14ac:dyDescent="0.3">
      <c r="A9" s="23" t="s">
        <v>29</v>
      </c>
      <c r="B9" s="24">
        <v>43544</v>
      </c>
      <c r="C9" s="11" t="s">
        <v>28</v>
      </c>
      <c r="D9" s="23" t="s">
        <v>12</v>
      </c>
      <c r="E9" s="25">
        <v>1.7</v>
      </c>
      <c r="F9" s="26">
        <v>42917</v>
      </c>
      <c r="G9" s="10" t="s">
        <v>50</v>
      </c>
      <c r="H9" s="10" t="s">
        <v>26</v>
      </c>
      <c r="I9" s="10" t="s">
        <v>15</v>
      </c>
      <c r="J9" s="26">
        <v>43282</v>
      </c>
      <c r="K9" s="25">
        <v>0.74</v>
      </c>
      <c r="L9" s="26">
        <v>43282</v>
      </c>
      <c r="M9" s="10" t="s">
        <v>51</v>
      </c>
      <c r="N9" s="19"/>
    </row>
    <row r="10" spans="1:1024" ht="66" x14ac:dyDescent="0.3">
      <c r="A10" s="23" t="s">
        <v>32</v>
      </c>
      <c r="B10" s="24">
        <v>43544</v>
      </c>
      <c r="C10" s="11" t="s">
        <v>30</v>
      </c>
      <c r="D10" s="23" t="s">
        <v>12</v>
      </c>
      <c r="E10" s="25">
        <v>4.2699999999999996</v>
      </c>
      <c r="F10" s="26">
        <v>42917</v>
      </c>
      <c r="G10" s="10" t="s">
        <v>50</v>
      </c>
      <c r="H10" s="10" t="s">
        <v>31</v>
      </c>
      <c r="I10" s="10" t="s">
        <v>15</v>
      </c>
      <c r="J10" s="26">
        <v>43282</v>
      </c>
      <c r="K10" s="25">
        <v>5.3</v>
      </c>
      <c r="L10" s="26">
        <v>43282</v>
      </c>
      <c r="M10" s="10" t="s">
        <v>51</v>
      </c>
      <c r="N10" s="19"/>
    </row>
    <row r="11" spans="1:1024" ht="66" x14ac:dyDescent="0.3">
      <c r="A11" s="23" t="s">
        <v>34</v>
      </c>
      <c r="B11" s="24">
        <v>43544</v>
      </c>
      <c r="C11" s="11" t="s">
        <v>33</v>
      </c>
      <c r="D11" s="23" t="s">
        <v>12</v>
      </c>
      <c r="E11" s="25">
        <v>2.835</v>
      </c>
      <c r="F11" s="26">
        <v>42917</v>
      </c>
      <c r="G11" s="10" t="s">
        <v>50</v>
      </c>
      <c r="H11" s="10" t="s">
        <v>31</v>
      </c>
      <c r="I11" s="10" t="s">
        <v>15</v>
      </c>
      <c r="J11" s="26">
        <v>43282</v>
      </c>
      <c r="K11" s="25">
        <v>3.7</v>
      </c>
      <c r="L11" s="26">
        <v>43282</v>
      </c>
      <c r="M11" s="10" t="s">
        <v>51</v>
      </c>
      <c r="N11" s="19"/>
    </row>
    <row r="12" spans="1:1024" ht="66" x14ac:dyDescent="0.3">
      <c r="A12" s="23" t="s">
        <v>36</v>
      </c>
      <c r="B12" s="24">
        <v>43544</v>
      </c>
      <c r="C12" s="11" t="s">
        <v>35</v>
      </c>
      <c r="D12" s="23" t="s">
        <v>12</v>
      </c>
      <c r="E12" s="25">
        <v>0.29399999999999998</v>
      </c>
      <c r="F12" s="26">
        <v>42917</v>
      </c>
      <c r="G12" s="10" t="s">
        <v>50</v>
      </c>
      <c r="H12" s="10" t="s">
        <v>26</v>
      </c>
      <c r="I12" s="10" t="s">
        <v>15</v>
      </c>
      <c r="J12" s="26">
        <v>43282</v>
      </c>
      <c r="K12" s="25">
        <v>1.24</v>
      </c>
      <c r="L12" s="26">
        <v>43282</v>
      </c>
      <c r="M12" s="10" t="s">
        <v>51</v>
      </c>
      <c r="N12" s="19"/>
    </row>
    <row r="13" spans="1:1024" ht="66" x14ac:dyDescent="0.3">
      <c r="A13" s="23" t="s">
        <v>39</v>
      </c>
      <c r="B13" s="24">
        <v>43544</v>
      </c>
      <c r="C13" s="11" t="s">
        <v>37</v>
      </c>
      <c r="D13" s="23" t="s">
        <v>12</v>
      </c>
      <c r="E13" s="25">
        <v>7.87</v>
      </c>
      <c r="F13" s="26">
        <v>42917</v>
      </c>
      <c r="G13" s="10" t="s">
        <v>50</v>
      </c>
      <c r="H13" s="10" t="s">
        <v>38</v>
      </c>
      <c r="I13" s="10" t="s">
        <v>15</v>
      </c>
      <c r="J13" s="26">
        <v>43282</v>
      </c>
      <c r="K13" s="25">
        <f>0.36+3.96</f>
        <v>4.32</v>
      </c>
      <c r="L13" s="26">
        <v>43282</v>
      </c>
      <c r="M13" s="10" t="s">
        <v>51</v>
      </c>
      <c r="N13" s="19"/>
    </row>
    <row r="14" spans="1:1024" ht="66" x14ac:dyDescent="0.3">
      <c r="A14" s="23" t="s">
        <v>41</v>
      </c>
      <c r="B14" s="24">
        <v>43544</v>
      </c>
      <c r="C14" s="11" t="s">
        <v>40</v>
      </c>
      <c r="D14" s="23" t="s">
        <v>12</v>
      </c>
      <c r="E14" s="25">
        <v>1.05</v>
      </c>
      <c r="F14" s="26">
        <v>42917</v>
      </c>
      <c r="G14" s="10" t="s">
        <v>50</v>
      </c>
      <c r="H14" s="10" t="s">
        <v>38</v>
      </c>
      <c r="I14" s="10" t="s">
        <v>15</v>
      </c>
      <c r="J14" s="26">
        <v>43282</v>
      </c>
      <c r="K14" s="25">
        <v>2.5</v>
      </c>
      <c r="L14" s="26">
        <v>43282</v>
      </c>
      <c r="M14" s="10" t="s">
        <v>51</v>
      </c>
      <c r="N14" s="19"/>
    </row>
    <row r="15" spans="1:1024" ht="66" x14ac:dyDescent="0.3">
      <c r="A15" s="23" t="s">
        <v>44</v>
      </c>
      <c r="B15" s="24">
        <v>43544</v>
      </c>
      <c r="C15" s="11" t="s">
        <v>42</v>
      </c>
      <c r="D15" s="23" t="s">
        <v>12</v>
      </c>
      <c r="E15" s="25">
        <v>2.6</v>
      </c>
      <c r="F15" s="26">
        <v>42917</v>
      </c>
      <c r="G15" s="10" t="s">
        <v>50</v>
      </c>
      <c r="H15" s="10" t="s">
        <v>43</v>
      </c>
      <c r="I15" s="10" t="s">
        <v>15</v>
      </c>
      <c r="J15" s="26">
        <v>43282</v>
      </c>
      <c r="K15" s="25">
        <v>4</v>
      </c>
      <c r="L15" s="26">
        <v>43282</v>
      </c>
      <c r="M15" s="10" t="s">
        <v>51</v>
      </c>
      <c r="N15" s="19"/>
    </row>
    <row r="16" spans="1:1024" ht="66" x14ac:dyDescent="0.3">
      <c r="A16" s="23" t="s">
        <v>56</v>
      </c>
      <c r="B16" s="24">
        <v>43544</v>
      </c>
      <c r="C16" s="11" t="s">
        <v>45</v>
      </c>
      <c r="D16" s="23" t="s">
        <v>12</v>
      </c>
      <c r="E16" s="25">
        <v>6.2160000000000002</v>
      </c>
      <c r="F16" s="26">
        <v>42917</v>
      </c>
      <c r="G16" s="10" t="s">
        <v>50</v>
      </c>
      <c r="H16" s="10" t="s">
        <v>23</v>
      </c>
      <c r="I16" s="10" t="s">
        <v>15</v>
      </c>
      <c r="J16" s="26">
        <v>43282</v>
      </c>
      <c r="K16" s="25">
        <v>6.22</v>
      </c>
      <c r="L16" s="26">
        <v>43282</v>
      </c>
      <c r="M16" s="10" t="s">
        <v>51</v>
      </c>
      <c r="N16" s="19"/>
    </row>
  </sheetData>
  <mergeCells count="1">
    <mergeCell ref="A1:M1"/>
  </mergeCells>
  <pageMargins left="0.7" right="0.7" top="0.75" bottom="0.75" header="0.51180555555555496" footer="0.51180555555555496"/>
  <pageSetup paperSize="0" scale="0" firstPageNumber="0" fitToHeight="2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16"/>
  <sheetViews>
    <sheetView topLeftCell="A13" zoomScale="75" zoomScaleNormal="75" workbookViewId="0">
      <selection activeCell="A3" activeCellId="1" sqref="K3:K16 A3"/>
    </sheetView>
  </sheetViews>
  <sheetFormatPr defaultRowHeight="14.4" x14ac:dyDescent="0.3"/>
  <cols>
    <col min="1" max="1" width="5.77734375"/>
    <col min="2" max="2" width="13.6640625"/>
    <col min="3" max="3" width="36.33203125"/>
    <col min="4" max="4" width="8.77734375"/>
    <col min="5" max="5" width="10.88671875"/>
    <col min="6" max="6" width="15.21875"/>
    <col min="7" max="7" width="26.33203125"/>
    <col min="8" max="8" width="18.33203125" style="18"/>
    <col min="9" max="9" width="21.88671875"/>
    <col min="10" max="10" width="13.33203125"/>
    <col min="11" max="11" width="9.21875"/>
    <col min="12" max="12" width="16.21875"/>
    <col min="13" max="13" width="24.88671875"/>
    <col min="14" max="1025" width="8.5546875"/>
  </cols>
  <sheetData>
    <row r="1" spans="1:1024" ht="39.9" customHeight="1" x14ac:dyDescent="0.3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024" s="14" customFormat="1" ht="92.4" x14ac:dyDescent="0.3">
      <c r="A2" s="15" t="s">
        <v>1</v>
      </c>
      <c r="B2" s="15" t="s">
        <v>54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2</v>
      </c>
      <c r="K2" s="15" t="s">
        <v>5</v>
      </c>
      <c r="L2" s="15" t="s">
        <v>6</v>
      </c>
      <c r="M2" s="15" t="s">
        <v>7</v>
      </c>
      <c r="AMJ2"/>
    </row>
    <row r="3" spans="1:1024" ht="66" x14ac:dyDescent="0.3">
      <c r="A3" s="23" t="s">
        <v>10</v>
      </c>
      <c r="B3" s="24">
        <v>43544</v>
      </c>
      <c r="C3" s="11" t="s">
        <v>11</v>
      </c>
      <c r="D3" s="23" t="s">
        <v>12</v>
      </c>
      <c r="E3" s="25">
        <v>3.1604999999999999</v>
      </c>
      <c r="F3" s="26">
        <v>42917</v>
      </c>
      <c r="G3" s="10" t="s">
        <v>50</v>
      </c>
      <c r="H3" s="10" t="s">
        <v>14</v>
      </c>
      <c r="I3" s="10" t="s">
        <v>15</v>
      </c>
      <c r="J3" s="26">
        <v>43282</v>
      </c>
      <c r="K3" s="25">
        <v>3.8</v>
      </c>
      <c r="L3" s="26">
        <v>43282</v>
      </c>
      <c r="M3" s="10" t="s">
        <v>51</v>
      </c>
      <c r="N3" s="19"/>
    </row>
    <row r="4" spans="1:1024" ht="66" x14ac:dyDescent="0.3">
      <c r="A4" s="23" t="s">
        <v>16</v>
      </c>
      <c r="B4" s="24">
        <v>43544</v>
      </c>
      <c r="C4" s="11" t="s">
        <v>17</v>
      </c>
      <c r="D4" s="23" t="s">
        <v>12</v>
      </c>
      <c r="E4" s="25">
        <v>1.68</v>
      </c>
      <c r="F4" s="26">
        <v>42917</v>
      </c>
      <c r="G4" s="10" t="s">
        <v>50</v>
      </c>
      <c r="H4" s="10" t="s">
        <v>14</v>
      </c>
      <c r="I4" s="10" t="s">
        <v>15</v>
      </c>
      <c r="J4" s="26">
        <v>43282</v>
      </c>
      <c r="K4" s="25">
        <v>2.4</v>
      </c>
      <c r="L4" s="26">
        <v>43282</v>
      </c>
      <c r="M4" s="10" t="s">
        <v>51</v>
      </c>
      <c r="N4" s="19"/>
    </row>
    <row r="5" spans="1:1024" ht="66" x14ac:dyDescent="0.3">
      <c r="A5" s="23" t="s">
        <v>18</v>
      </c>
      <c r="B5" s="24">
        <v>43544</v>
      </c>
      <c r="C5" s="11" t="s">
        <v>19</v>
      </c>
      <c r="D5" s="23" t="s">
        <v>12</v>
      </c>
      <c r="E5" s="25">
        <v>0.84</v>
      </c>
      <c r="F5" s="26">
        <v>42917</v>
      </c>
      <c r="G5" s="10" t="s">
        <v>50</v>
      </c>
      <c r="H5" s="10" t="s">
        <v>20</v>
      </c>
      <c r="I5" s="10" t="s">
        <v>15</v>
      </c>
      <c r="J5" s="26">
        <v>43282</v>
      </c>
      <c r="K5" s="25">
        <v>0.86</v>
      </c>
      <c r="L5" s="26">
        <v>43282</v>
      </c>
      <c r="M5" s="10" t="s">
        <v>51</v>
      </c>
      <c r="N5" s="19"/>
    </row>
    <row r="6" spans="1:1024" ht="66" x14ac:dyDescent="0.3">
      <c r="A6" s="23" t="s">
        <v>21</v>
      </c>
      <c r="B6" s="24">
        <v>43544</v>
      </c>
      <c r="C6" s="11" t="s">
        <v>22</v>
      </c>
      <c r="D6" s="23" t="s">
        <v>12</v>
      </c>
      <c r="E6" s="25">
        <v>4.3</v>
      </c>
      <c r="F6" s="26">
        <v>42917</v>
      </c>
      <c r="G6" s="10" t="s">
        <v>50</v>
      </c>
      <c r="H6" s="10" t="s">
        <v>23</v>
      </c>
      <c r="I6" s="10" t="s">
        <v>15</v>
      </c>
      <c r="J6" s="26">
        <v>43282</v>
      </c>
      <c r="K6" s="25">
        <v>3.31</v>
      </c>
      <c r="L6" s="26">
        <v>43282</v>
      </c>
      <c r="M6" s="10" t="s">
        <v>51</v>
      </c>
      <c r="N6" s="19"/>
    </row>
    <row r="7" spans="1:1024" ht="66" x14ac:dyDescent="0.3">
      <c r="A7" s="23" t="s">
        <v>24</v>
      </c>
      <c r="B7" s="24">
        <v>43544</v>
      </c>
      <c r="C7" s="11" t="s">
        <v>25</v>
      </c>
      <c r="D7" s="23" t="s">
        <v>12</v>
      </c>
      <c r="E7" s="25">
        <v>0.1</v>
      </c>
      <c r="F7" s="26">
        <v>42917</v>
      </c>
      <c r="G7" s="10" t="s">
        <v>50</v>
      </c>
      <c r="H7" s="10" t="s">
        <v>26</v>
      </c>
      <c r="I7" s="10" t="s">
        <v>15</v>
      </c>
      <c r="J7" s="26">
        <v>43282</v>
      </c>
      <c r="K7" s="25">
        <v>0.05</v>
      </c>
      <c r="L7" s="26">
        <v>43282</v>
      </c>
      <c r="M7" s="10" t="s">
        <v>51</v>
      </c>
      <c r="N7" s="19"/>
    </row>
    <row r="8" spans="1:1024" ht="66" x14ac:dyDescent="0.3">
      <c r="A8" s="23" t="s">
        <v>27</v>
      </c>
      <c r="B8" s="24">
        <v>43544</v>
      </c>
      <c r="C8" s="22" t="s">
        <v>55</v>
      </c>
      <c r="D8" s="23" t="s">
        <v>12</v>
      </c>
      <c r="E8" s="25">
        <v>1.02</v>
      </c>
      <c r="F8" s="26">
        <v>42917</v>
      </c>
      <c r="G8" s="10" t="s">
        <v>50</v>
      </c>
      <c r="H8" s="10" t="s">
        <v>23</v>
      </c>
      <c r="I8" s="10" t="s">
        <v>15</v>
      </c>
      <c r="J8" s="26">
        <v>43282</v>
      </c>
      <c r="K8" s="25">
        <v>1.02</v>
      </c>
      <c r="L8" s="26">
        <v>43282</v>
      </c>
      <c r="M8" s="10" t="s">
        <v>51</v>
      </c>
      <c r="N8" s="19"/>
    </row>
    <row r="9" spans="1:1024" ht="66" x14ac:dyDescent="0.3">
      <c r="A9" s="23" t="s">
        <v>29</v>
      </c>
      <c r="B9" s="24">
        <v>43544</v>
      </c>
      <c r="C9" s="11" t="s">
        <v>28</v>
      </c>
      <c r="D9" s="23" t="s">
        <v>12</v>
      </c>
      <c r="E9" s="25">
        <v>1.7</v>
      </c>
      <c r="F9" s="26">
        <v>42917</v>
      </c>
      <c r="G9" s="10" t="s">
        <v>50</v>
      </c>
      <c r="H9" s="10" t="s">
        <v>26</v>
      </c>
      <c r="I9" s="10" t="s">
        <v>15</v>
      </c>
      <c r="J9" s="26">
        <v>43282</v>
      </c>
      <c r="K9" s="25">
        <v>0.74</v>
      </c>
      <c r="L9" s="26">
        <v>43282</v>
      </c>
      <c r="M9" s="10" t="s">
        <v>51</v>
      </c>
      <c r="N9" s="19"/>
    </row>
    <row r="10" spans="1:1024" ht="66" x14ac:dyDescent="0.3">
      <c r="A10" s="23" t="s">
        <v>32</v>
      </c>
      <c r="B10" s="24">
        <v>43544</v>
      </c>
      <c r="C10" s="11" t="s">
        <v>30</v>
      </c>
      <c r="D10" s="23" t="s">
        <v>12</v>
      </c>
      <c r="E10" s="25">
        <v>4.2699999999999996</v>
      </c>
      <c r="F10" s="26">
        <v>42917</v>
      </c>
      <c r="G10" s="10" t="s">
        <v>50</v>
      </c>
      <c r="H10" s="10" t="s">
        <v>31</v>
      </c>
      <c r="I10" s="10" t="s">
        <v>15</v>
      </c>
      <c r="J10" s="26">
        <v>43282</v>
      </c>
      <c r="K10" s="25">
        <v>5.3</v>
      </c>
      <c r="L10" s="26">
        <v>43282</v>
      </c>
      <c r="M10" s="10" t="s">
        <v>51</v>
      </c>
      <c r="N10" s="19"/>
    </row>
    <row r="11" spans="1:1024" ht="66" x14ac:dyDescent="0.3">
      <c r="A11" s="23" t="s">
        <v>34</v>
      </c>
      <c r="B11" s="24">
        <v>43544</v>
      </c>
      <c r="C11" s="11" t="s">
        <v>33</v>
      </c>
      <c r="D11" s="23" t="s">
        <v>12</v>
      </c>
      <c r="E11" s="25">
        <v>2.835</v>
      </c>
      <c r="F11" s="26">
        <v>42917</v>
      </c>
      <c r="G11" s="10" t="s">
        <v>50</v>
      </c>
      <c r="H11" s="10" t="s">
        <v>31</v>
      </c>
      <c r="I11" s="10" t="s">
        <v>15</v>
      </c>
      <c r="J11" s="26">
        <v>43282</v>
      </c>
      <c r="K11" s="25">
        <v>3.7</v>
      </c>
      <c r="L11" s="26">
        <v>43282</v>
      </c>
      <c r="M11" s="10" t="s">
        <v>51</v>
      </c>
      <c r="N11" s="19"/>
    </row>
    <row r="12" spans="1:1024" ht="66" x14ac:dyDescent="0.3">
      <c r="A12" s="23" t="s">
        <v>36</v>
      </c>
      <c r="B12" s="24">
        <v>43544</v>
      </c>
      <c r="C12" s="11" t="s">
        <v>35</v>
      </c>
      <c r="D12" s="23" t="s">
        <v>12</v>
      </c>
      <c r="E12" s="25">
        <v>0.29399999999999998</v>
      </c>
      <c r="F12" s="26">
        <v>42917</v>
      </c>
      <c r="G12" s="10" t="s">
        <v>50</v>
      </c>
      <c r="H12" s="10" t="s">
        <v>26</v>
      </c>
      <c r="I12" s="10" t="s">
        <v>15</v>
      </c>
      <c r="J12" s="26">
        <v>43282</v>
      </c>
      <c r="K12" s="25">
        <v>1.24</v>
      </c>
      <c r="L12" s="26">
        <v>43282</v>
      </c>
      <c r="M12" s="10" t="s">
        <v>51</v>
      </c>
      <c r="N12" s="19"/>
    </row>
    <row r="13" spans="1:1024" ht="66" x14ac:dyDescent="0.3">
      <c r="A13" s="23" t="s">
        <v>39</v>
      </c>
      <c r="B13" s="24">
        <v>43544</v>
      </c>
      <c r="C13" s="11" t="s">
        <v>37</v>
      </c>
      <c r="D13" s="23" t="s">
        <v>12</v>
      </c>
      <c r="E13" s="25">
        <v>7.87</v>
      </c>
      <c r="F13" s="26">
        <v>42917</v>
      </c>
      <c r="G13" s="10" t="s">
        <v>50</v>
      </c>
      <c r="H13" s="10" t="s">
        <v>38</v>
      </c>
      <c r="I13" s="10" t="s">
        <v>15</v>
      </c>
      <c r="J13" s="26">
        <v>43282</v>
      </c>
      <c r="K13" s="25">
        <f>0.36+3.96</f>
        <v>4.32</v>
      </c>
      <c r="L13" s="26">
        <v>43282</v>
      </c>
      <c r="M13" s="10" t="s">
        <v>51</v>
      </c>
      <c r="N13" s="19"/>
    </row>
    <row r="14" spans="1:1024" ht="66" x14ac:dyDescent="0.3">
      <c r="A14" s="23" t="s">
        <v>41</v>
      </c>
      <c r="B14" s="24">
        <v>43544</v>
      </c>
      <c r="C14" s="11" t="s">
        <v>40</v>
      </c>
      <c r="D14" s="23" t="s">
        <v>12</v>
      </c>
      <c r="E14" s="25">
        <v>1.05</v>
      </c>
      <c r="F14" s="26">
        <v>42917</v>
      </c>
      <c r="G14" s="10" t="s">
        <v>50</v>
      </c>
      <c r="H14" s="10" t="s">
        <v>38</v>
      </c>
      <c r="I14" s="10" t="s">
        <v>15</v>
      </c>
      <c r="J14" s="26">
        <v>43282</v>
      </c>
      <c r="K14" s="25">
        <v>2.5</v>
      </c>
      <c r="L14" s="26">
        <v>43282</v>
      </c>
      <c r="M14" s="10" t="s">
        <v>51</v>
      </c>
      <c r="N14" s="19"/>
    </row>
    <row r="15" spans="1:1024" ht="66" x14ac:dyDescent="0.3">
      <c r="A15" s="23" t="s">
        <v>44</v>
      </c>
      <c r="B15" s="24">
        <v>43544</v>
      </c>
      <c r="C15" s="11" t="s">
        <v>42</v>
      </c>
      <c r="D15" s="23" t="s">
        <v>12</v>
      </c>
      <c r="E15" s="25">
        <v>2.6</v>
      </c>
      <c r="F15" s="26">
        <v>42917</v>
      </c>
      <c r="G15" s="10" t="s">
        <v>50</v>
      </c>
      <c r="H15" s="10" t="s">
        <v>43</v>
      </c>
      <c r="I15" s="10" t="s">
        <v>15</v>
      </c>
      <c r="J15" s="26">
        <v>43282</v>
      </c>
      <c r="K15" s="25">
        <v>4</v>
      </c>
      <c r="L15" s="26">
        <v>43282</v>
      </c>
      <c r="M15" s="10" t="s">
        <v>51</v>
      </c>
      <c r="N15" s="19"/>
    </row>
    <row r="16" spans="1:1024" ht="66" x14ac:dyDescent="0.3">
      <c r="A16" s="23" t="s">
        <v>56</v>
      </c>
      <c r="B16" s="24">
        <v>43544</v>
      </c>
      <c r="C16" s="11" t="s">
        <v>45</v>
      </c>
      <c r="D16" s="23" t="s">
        <v>12</v>
      </c>
      <c r="E16" s="25">
        <v>6.2160000000000002</v>
      </c>
      <c r="F16" s="26">
        <v>42917</v>
      </c>
      <c r="G16" s="10" t="s">
        <v>50</v>
      </c>
      <c r="H16" s="10" t="s">
        <v>23</v>
      </c>
      <c r="I16" s="10" t="s">
        <v>15</v>
      </c>
      <c r="J16" s="26">
        <v>43282</v>
      </c>
      <c r="K16" s="25">
        <v>6.22</v>
      </c>
      <c r="L16" s="26">
        <v>43282</v>
      </c>
      <c r="M16" s="10" t="s">
        <v>51</v>
      </c>
      <c r="N16" s="19"/>
    </row>
  </sheetData>
  <mergeCells count="1">
    <mergeCell ref="A1:M1"/>
  </mergeCells>
  <pageMargins left="0.7" right="0.7" top="0.75" bottom="0.75" header="0.51180555555555496" footer="0.51180555555555496"/>
  <pageSetup paperSize="0" scale="0" firstPageNumber="0" fitToHeight="2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K15"/>
  <sheetViews>
    <sheetView topLeftCell="A13" zoomScale="75" zoomScaleNormal="75" workbookViewId="0">
      <selection activeCell="K15" sqref="K3:K16"/>
    </sheetView>
  </sheetViews>
  <sheetFormatPr defaultRowHeight="14.4" x14ac:dyDescent="0.3"/>
  <cols>
    <col min="1" max="1" width="3.5546875" style="20"/>
    <col min="2" max="2" width="9.6640625" style="20"/>
    <col min="3" max="3" width="30.109375" style="20"/>
    <col min="4" max="4" width="9.44140625" style="20"/>
    <col min="5" max="5" width="14.5546875" style="20"/>
    <col min="6" max="6" width="15.88671875" style="20"/>
    <col min="7" max="7" width="23.88671875" style="20"/>
    <col min="8" max="8" width="18.88671875" style="21"/>
    <col min="9" max="9" width="20.33203125" style="20"/>
    <col min="10" max="10" width="13.88671875" style="20"/>
    <col min="11" max="11" width="14.21875" style="20"/>
    <col min="12" max="12" width="17.5546875" style="20"/>
    <col min="13" max="13" width="23.33203125" style="20"/>
    <col min="14" max="1025" width="7.77734375" style="20"/>
  </cols>
  <sheetData>
    <row r="1" spans="1:1024" ht="28.8" customHeight="1" x14ac:dyDescent="0.3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3" customFormat="1" ht="92.4" x14ac:dyDescent="0.25">
      <c r="A2" s="15" t="s">
        <v>1</v>
      </c>
      <c r="B2" s="15" t="s">
        <v>54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2</v>
      </c>
      <c r="K2" s="15" t="s">
        <v>5</v>
      </c>
      <c r="L2" s="15" t="s">
        <v>6</v>
      </c>
      <c r="M2" s="15" t="s">
        <v>7</v>
      </c>
      <c r="AMJ2" s="20"/>
    </row>
    <row r="3" spans="1:1024" ht="66" x14ac:dyDescent="0.3">
      <c r="A3" s="23" t="s">
        <v>10</v>
      </c>
      <c r="B3" s="24">
        <v>43544</v>
      </c>
      <c r="C3" s="8" t="s">
        <v>11</v>
      </c>
      <c r="D3" s="6" t="s">
        <v>12</v>
      </c>
      <c r="E3" s="16">
        <v>3.16</v>
      </c>
      <c r="F3" s="26">
        <v>42917</v>
      </c>
      <c r="G3" s="10" t="s">
        <v>50</v>
      </c>
      <c r="H3" s="10" t="s">
        <v>14</v>
      </c>
      <c r="I3" s="10" t="s">
        <v>15</v>
      </c>
      <c r="J3" s="26">
        <v>43282</v>
      </c>
      <c r="K3" s="16">
        <v>3.8</v>
      </c>
      <c r="L3" s="26">
        <v>43282</v>
      </c>
      <c r="M3" s="10" t="s">
        <v>51</v>
      </c>
      <c r="N3" s="13"/>
    </row>
    <row r="4" spans="1:1024" ht="66" x14ac:dyDescent="0.3">
      <c r="A4" s="23" t="s">
        <v>16</v>
      </c>
      <c r="B4" s="24">
        <v>43544</v>
      </c>
      <c r="C4" s="11" t="s">
        <v>17</v>
      </c>
      <c r="D4" s="6" t="s">
        <v>12</v>
      </c>
      <c r="E4" s="16">
        <v>1.68</v>
      </c>
      <c r="F4" s="26">
        <v>42917</v>
      </c>
      <c r="G4" s="10" t="s">
        <v>50</v>
      </c>
      <c r="H4" s="10" t="s">
        <v>14</v>
      </c>
      <c r="I4" s="10" t="s">
        <v>15</v>
      </c>
      <c r="J4" s="26">
        <v>43282</v>
      </c>
      <c r="K4" s="16">
        <v>2.4</v>
      </c>
      <c r="L4" s="26">
        <v>43282</v>
      </c>
      <c r="M4" s="10" t="s">
        <v>51</v>
      </c>
      <c r="N4" s="13"/>
    </row>
    <row r="5" spans="1:1024" ht="66" x14ac:dyDescent="0.3">
      <c r="A5" s="23" t="s">
        <v>18</v>
      </c>
      <c r="B5" s="24">
        <v>43544</v>
      </c>
      <c r="C5" s="11" t="s">
        <v>19</v>
      </c>
      <c r="D5" s="6" t="s">
        <v>12</v>
      </c>
      <c r="E5" s="16">
        <v>0.84</v>
      </c>
      <c r="F5" s="26">
        <v>42917</v>
      </c>
      <c r="G5" s="10" t="s">
        <v>50</v>
      </c>
      <c r="H5" s="10" t="s">
        <v>20</v>
      </c>
      <c r="I5" s="10" t="s">
        <v>15</v>
      </c>
      <c r="J5" s="26">
        <v>43282</v>
      </c>
      <c r="K5" s="16">
        <v>0.86</v>
      </c>
      <c r="L5" s="26">
        <v>43282</v>
      </c>
      <c r="M5" s="10" t="s">
        <v>51</v>
      </c>
      <c r="N5" s="13"/>
    </row>
    <row r="6" spans="1:1024" ht="66" x14ac:dyDescent="0.3">
      <c r="A6" s="23" t="s">
        <v>21</v>
      </c>
      <c r="B6" s="24">
        <v>43544</v>
      </c>
      <c r="C6" s="11" t="s">
        <v>22</v>
      </c>
      <c r="D6" s="6" t="s">
        <v>12</v>
      </c>
      <c r="E6" s="16">
        <v>3.18</v>
      </c>
      <c r="F6" s="26">
        <v>42917</v>
      </c>
      <c r="G6" s="10" t="s">
        <v>50</v>
      </c>
      <c r="H6" s="10" t="s">
        <v>23</v>
      </c>
      <c r="I6" s="10" t="s">
        <v>15</v>
      </c>
      <c r="J6" s="26">
        <v>43282</v>
      </c>
      <c r="K6" s="16">
        <v>3.31</v>
      </c>
      <c r="L6" s="26">
        <v>43282</v>
      </c>
      <c r="M6" s="10" t="s">
        <v>51</v>
      </c>
      <c r="N6" s="13"/>
    </row>
    <row r="7" spans="1:1024" ht="66" x14ac:dyDescent="0.3">
      <c r="A7" s="23" t="s">
        <v>24</v>
      </c>
      <c r="B7" s="24">
        <v>43544</v>
      </c>
      <c r="C7" s="11" t="s">
        <v>25</v>
      </c>
      <c r="D7" s="6" t="s">
        <v>12</v>
      </c>
      <c r="E7" s="16">
        <v>0.2</v>
      </c>
      <c r="F7" s="26">
        <v>42917</v>
      </c>
      <c r="G7" s="10" t="s">
        <v>50</v>
      </c>
      <c r="H7" s="10" t="s">
        <v>26</v>
      </c>
      <c r="I7" s="10" t="s">
        <v>15</v>
      </c>
      <c r="J7" s="26">
        <v>43282</v>
      </c>
      <c r="K7" s="16">
        <v>0.05</v>
      </c>
      <c r="L7" s="26">
        <v>43282</v>
      </c>
      <c r="M7" s="10" t="s">
        <v>51</v>
      </c>
      <c r="N7" s="13"/>
    </row>
    <row r="8" spans="1:1024" ht="66" x14ac:dyDescent="0.3">
      <c r="A8" s="23" t="s">
        <v>27</v>
      </c>
      <c r="B8" s="24">
        <v>43544</v>
      </c>
      <c r="C8" s="11" t="s">
        <v>61</v>
      </c>
      <c r="D8" s="6" t="s">
        <v>12</v>
      </c>
      <c r="E8" s="16">
        <v>0.43</v>
      </c>
      <c r="F8" s="26">
        <v>42917</v>
      </c>
      <c r="G8" s="10" t="s">
        <v>50</v>
      </c>
      <c r="H8" s="10" t="s">
        <v>62</v>
      </c>
      <c r="I8" s="10" t="s">
        <v>15</v>
      </c>
      <c r="J8" s="26">
        <v>43282</v>
      </c>
      <c r="K8" s="16">
        <v>1.24</v>
      </c>
      <c r="L8" s="26">
        <v>43282</v>
      </c>
      <c r="M8" s="10" t="s">
        <v>51</v>
      </c>
      <c r="N8" s="13"/>
    </row>
    <row r="9" spans="1:1024" ht="66" x14ac:dyDescent="0.3">
      <c r="A9" s="23" t="s">
        <v>29</v>
      </c>
      <c r="B9" s="24">
        <v>43544</v>
      </c>
      <c r="C9" s="11" t="s">
        <v>30</v>
      </c>
      <c r="D9" s="6" t="s">
        <v>12</v>
      </c>
      <c r="E9" s="16">
        <v>5.13</v>
      </c>
      <c r="F9" s="26">
        <v>42917</v>
      </c>
      <c r="G9" s="10" t="s">
        <v>50</v>
      </c>
      <c r="H9" s="10" t="s">
        <v>31</v>
      </c>
      <c r="I9" s="10" t="s">
        <v>15</v>
      </c>
      <c r="J9" s="26">
        <v>43282</v>
      </c>
      <c r="K9" s="16">
        <v>5.52</v>
      </c>
      <c r="L9" s="26">
        <v>43282</v>
      </c>
      <c r="M9" s="10" t="s">
        <v>51</v>
      </c>
      <c r="N9" s="13"/>
    </row>
    <row r="10" spans="1:1024" ht="66" x14ac:dyDescent="0.3">
      <c r="A10" s="23" t="s">
        <v>32</v>
      </c>
      <c r="B10" s="24">
        <v>43544</v>
      </c>
      <c r="C10" s="11" t="s">
        <v>33</v>
      </c>
      <c r="D10" s="6" t="s">
        <v>12</v>
      </c>
      <c r="E10" s="16">
        <v>2.83</v>
      </c>
      <c r="F10" s="26">
        <v>42917</v>
      </c>
      <c r="G10" s="10" t="s">
        <v>50</v>
      </c>
      <c r="H10" s="10" t="s">
        <v>31</v>
      </c>
      <c r="I10" s="10" t="s">
        <v>15</v>
      </c>
      <c r="J10" s="26">
        <v>43282</v>
      </c>
      <c r="K10" s="16">
        <v>2.9</v>
      </c>
      <c r="L10" s="26">
        <v>43282</v>
      </c>
      <c r="M10" s="10" t="s">
        <v>51</v>
      </c>
      <c r="N10" s="13"/>
    </row>
    <row r="11" spans="1:1024" ht="66" x14ac:dyDescent="0.3">
      <c r="A11" s="23" t="s">
        <v>34</v>
      </c>
      <c r="B11" s="24">
        <v>43544</v>
      </c>
      <c r="C11" s="11" t="s">
        <v>35</v>
      </c>
      <c r="D11" s="6" t="s">
        <v>12</v>
      </c>
      <c r="E11" s="16">
        <v>0.57999999999999996</v>
      </c>
      <c r="F11" s="26">
        <v>42917</v>
      </c>
      <c r="G11" s="10" t="s">
        <v>50</v>
      </c>
      <c r="H11" s="10" t="s">
        <v>26</v>
      </c>
      <c r="I11" s="10" t="s">
        <v>15</v>
      </c>
      <c r="J11" s="26">
        <v>43282</v>
      </c>
      <c r="K11" s="16">
        <v>0.57999999999999996</v>
      </c>
      <c r="L11" s="26">
        <v>43282</v>
      </c>
      <c r="M11" s="10" t="s">
        <v>51</v>
      </c>
      <c r="N11" s="13"/>
    </row>
    <row r="12" spans="1:1024" ht="66" x14ac:dyDescent="0.3">
      <c r="A12" s="23" t="s">
        <v>36</v>
      </c>
      <c r="B12" s="24">
        <v>43544</v>
      </c>
      <c r="C12" s="11" t="s">
        <v>37</v>
      </c>
      <c r="D12" s="6" t="s">
        <v>12</v>
      </c>
      <c r="E12" s="16">
        <v>7.9</v>
      </c>
      <c r="F12" s="26">
        <v>42917</v>
      </c>
      <c r="G12" s="10" t="s">
        <v>50</v>
      </c>
      <c r="H12" s="10" t="s">
        <v>38</v>
      </c>
      <c r="I12" s="10" t="s">
        <v>15</v>
      </c>
      <c r="J12" s="26">
        <v>43282</v>
      </c>
      <c r="K12" s="16">
        <f>3.96+0.36</f>
        <v>4.32</v>
      </c>
      <c r="L12" s="26">
        <v>43282</v>
      </c>
      <c r="M12" s="10" t="s">
        <v>51</v>
      </c>
      <c r="N12" s="13"/>
    </row>
    <row r="13" spans="1:1024" ht="66" x14ac:dyDescent="0.3">
      <c r="A13" s="23" t="s">
        <v>39</v>
      </c>
      <c r="B13" s="24">
        <v>43544</v>
      </c>
      <c r="C13" s="11" t="s">
        <v>40</v>
      </c>
      <c r="D13" s="6" t="s">
        <v>12</v>
      </c>
      <c r="E13" s="16">
        <v>1.05</v>
      </c>
      <c r="F13" s="26">
        <v>42917</v>
      </c>
      <c r="G13" s="10" t="s">
        <v>50</v>
      </c>
      <c r="H13" s="10" t="s">
        <v>38</v>
      </c>
      <c r="I13" s="10" t="s">
        <v>15</v>
      </c>
      <c r="J13" s="26">
        <v>43282</v>
      </c>
      <c r="K13" s="16">
        <v>1.05</v>
      </c>
      <c r="L13" s="26">
        <v>43282</v>
      </c>
      <c r="M13" s="10" t="s">
        <v>51</v>
      </c>
      <c r="N13" s="13"/>
    </row>
    <row r="14" spans="1:1024" ht="66" x14ac:dyDescent="0.3">
      <c r="A14" s="23" t="s">
        <v>41</v>
      </c>
      <c r="B14" s="24">
        <v>43544</v>
      </c>
      <c r="C14" s="11" t="s">
        <v>42</v>
      </c>
      <c r="D14" s="6" t="s">
        <v>12</v>
      </c>
      <c r="E14" s="16">
        <v>3</v>
      </c>
      <c r="F14" s="26">
        <v>42917</v>
      </c>
      <c r="G14" s="10" t="s">
        <v>50</v>
      </c>
      <c r="H14" s="10" t="s">
        <v>43</v>
      </c>
      <c r="I14" s="10" t="s">
        <v>15</v>
      </c>
      <c r="J14" s="26">
        <v>43282</v>
      </c>
      <c r="K14" s="16">
        <v>5.4</v>
      </c>
      <c r="L14" s="26">
        <v>43282</v>
      </c>
      <c r="M14" s="10" t="s">
        <v>51</v>
      </c>
      <c r="N14" s="13"/>
    </row>
    <row r="15" spans="1:1024" ht="66" x14ac:dyDescent="0.3">
      <c r="A15" s="23" t="s">
        <v>44</v>
      </c>
      <c r="B15" s="24">
        <v>43544</v>
      </c>
      <c r="C15" s="11" t="s">
        <v>45</v>
      </c>
      <c r="D15" s="6" t="s">
        <v>12</v>
      </c>
      <c r="E15" s="16">
        <v>6.2160000000000002</v>
      </c>
      <c r="F15" s="26">
        <v>42917</v>
      </c>
      <c r="G15" s="10" t="s">
        <v>50</v>
      </c>
      <c r="H15" s="10" t="s">
        <v>23</v>
      </c>
      <c r="I15" s="10" t="s">
        <v>15</v>
      </c>
      <c r="J15" s="26">
        <v>43282</v>
      </c>
      <c r="K15" s="16">
        <v>6.22</v>
      </c>
      <c r="L15" s="26">
        <v>43282</v>
      </c>
      <c r="M15" s="10" t="s">
        <v>51</v>
      </c>
      <c r="N15" s="13"/>
    </row>
  </sheetData>
  <mergeCells count="1">
    <mergeCell ref="A1:M1"/>
  </mergeCells>
  <pageMargins left="0.7" right="0.7" top="0.75" bottom="0.75" header="0.51180555555555496" footer="0.51180555555555496"/>
  <pageSetup paperSize="0" scale="0" firstPageNumber="0" fitToHeight="2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63</vt:i4>
      </vt:variant>
    </vt:vector>
  </HeadingPairs>
  <TitlesOfParts>
    <vt:vector size="79" baseType="lpstr">
      <vt:lpstr>Маяковского, 2</vt:lpstr>
      <vt:lpstr>Сталеваров, 19</vt:lpstr>
      <vt:lpstr>Ленина, 04 1</vt:lpstr>
      <vt:lpstr>Ленина, 04 2</vt:lpstr>
      <vt:lpstr>Ялагина, 13</vt:lpstr>
      <vt:lpstr>Ялагина, 13А</vt:lpstr>
      <vt:lpstr>Ялагина, 13Б</vt:lpstr>
      <vt:lpstr>бульвар 60летия Победы, 12</vt:lpstr>
      <vt:lpstr>Маяковского, 9</vt:lpstr>
      <vt:lpstr>бульвар 60-летия Победы, 14А</vt:lpstr>
      <vt:lpstr>Ялагина, 15</vt:lpstr>
      <vt:lpstr>Ялагина, 15А,</vt:lpstr>
      <vt:lpstr>бульвар 60-летия Победы, 8</vt:lpstr>
      <vt:lpstr>бульвар 60-летия Победы, 8А</vt:lpstr>
      <vt:lpstr>Лист2</vt:lpstr>
      <vt:lpstr>Лист3</vt:lpstr>
      <vt:lpstr>'бульвар 60-летия Победы, 14А'!Print_Titles_0</vt:lpstr>
      <vt:lpstr>'бульвар 60-летия Победы, 8'!Print_Titles_0</vt:lpstr>
      <vt:lpstr>'Ленина, 04 1'!Print_Titles_0</vt:lpstr>
      <vt:lpstr>'Ленина, 04 2'!Print_Titles_0</vt:lpstr>
      <vt:lpstr>'Маяковского, 9'!Print_Titles_0</vt:lpstr>
      <vt:lpstr>'Ялагина, 13'!Print_Titles_0</vt:lpstr>
      <vt:lpstr>'Ялагина, 13Б'!Print_Titles_0</vt:lpstr>
      <vt:lpstr>'бульвар 60-летия Победы, 14А'!Print_Titles_0_0</vt:lpstr>
      <vt:lpstr>'бульвар 60-летия Победы, 8'!Print_Titles_0_0</vt:lpstr>
      <vt:lpstr>'Ленина, 04 1'!Print_Titles_0_0</vt:lpstr>
      <vt:lpstr>'Ленина, 04 2'!Print_Titles_0_0</vt:lpstr>
      <vt:lpstr>'Маяковского, 9'!Print_Titles_0_0</vt:lpstr>
      <vt:lpstr>'Ялагина, 13'!Print_Titles_0_0</vt:lpstr>
      <vt:lpstr>'Ялагина, 13Б'!Print_Titles_0_0</vt:lpstr>
      <vt:lpstr>'бульвар 60-летия Победы, 14А'!Print_Titles_0_0_0</vt:lpstr>
      <vt:lpstr>'бульвар 60-летия Победы, 8'!Print_Titles_0_0_0</vt:lpstr>
      <vt:lpstr>'Ленина, 04 1'!Print_Titles_0_0_0</vt:lpstr>
      <vt:lpstr>'Ленина, 04 2'!Print_Titles_0_0_0</vt:lpstr>
      <vt:lpstr>'Маяковского, 9'!Print_Titles_0_0_0</vt:lpstr>
      <vt:lpstr>'Ялагина, 13'!Print_Titles_0_0_0</vt:lpstr>
      <vt:lpstr>'Ялагина, 13Б'!Print_Titles_0_0_0</vt:lpstr>
      <vt:lpstr>'бульвар 60-летия Победы, 14А'!Print_Titles_0_0_0_0</vt:lpstr>
      <vt:lpstr>'бульвар 60-летия Победы, 8'!Print_Titles_0_0_0_0</vt:lpstr>
      <vt:lpstr>'Ленина, 04 1'!Print_Titles_0_0_0_0</vt:lpstr>
      <vt:lpstr>'Ленина, 04 2'!Print_Titles_0_0_0_0</vt:lpstr>
      <vt:lpstr>'Маяковского, 9'!Print_Titles_0_0_0_0</vt:lpstr>
      <vt:lpstr>'Ялагина, 13'!Print_Titles_0_0_0_0</vt:lpstr>
      <vt:lpstr>'Ялагина, 13Б'!Print_Titles_0_0_0_0</vt:lpstr>
      <vt:lpstr>'бульвар 60-летия Победы, 14А'!Print_Titles_0_0_0_0_0</vt:lpstr>
      <vt:lpstr>'Ленина, 04 1'!Print_Titles_0_0_0_0_0</vt:lpstr>
      <vt:lpstr>'Ленина, 04 2'!Print_Titles_0_0_0_0_0</vt:lpstr>
      <vt:lpstr>'Маяковского, 9'!Print_Titles_0_0_0_0_0</vt:lpstr>
      <vt:lpstr>'Ялагина, 13'!Print_Titles_0_0_0_0_0</vt:lpstr>
      <vt:lpstr>'Ялагина, 13Б'!Print_Titles_0_0_0_0_0</vt:lpstr>
      <vt:lpstr>'бульвар 60-летия Победы, 14А'!Print_Titles_0_0_0_0_0_0</vt:lpstr>
      <vt:lpstr>'Ленина, 04 1'!Print_Titles_0_0_0_0_0_0</vt:lpstr>
      <vt:lpstr>'Ленина, 04 2'!Print_Titles_0_0_0_0_0_0</vt:lpstr>
      <vt:lpstr>'Маяковского, 9'!Print_Titles_0_0_0_0_0_0</vt:lpstr>
      <vt:lpstr>'Ялагина, 13'!Print_Titles_0_0_0_0_0_0</vt:lpstr>
      <vt:lpstr>'Ялагина, 13Б'!Print_Titles_0_0_0_0_0_0</vt:lpstr>
      <vt:lpstr>'бульвар 60-летия Победы, 14А'!Print_Titles_0_0_0_0_0_0_0</vt:lpstr>
      <vt:lpstr>'Ленина, 04 1'!Print_Titles_0_0_0_0_0_0_0</vt:lpstr>
      <vt:lpstr>'Ленина, 04 2'!Print_Titles_0_0_0_0_0_0_0</vt:lpstr>
      <vt:lpstr>'Маяковского, 9'!Print_Titles_0_0_0_0_0_0_0</vt:lpstr>
      <vt:lpstr>'Ялагина, 13'!Print_Titles_0_0_0_0_0_0_0</vt:lpstr>
      <vt:lpstr>'Ялагина, 13Б'!Print_Titles_0_0_0_0_0_0_0</vt:lpstr>
      <vt:lpstr>'Ленина, 04 1'!Print_Titles_0_0_0_0_0_0_0_0</vt:lpstr>
      <vt:lpstr>'Ленина, 04 2'!Print_Titles_0_0_0_0_0_0_0_0</vt:lpstr>
      <vt:lpstr>'Маяковского, 9'!Print_Titles_0_0_0_0_0_0_0_0</vt:lpstr>
      <vt:lpstr>'Ялагина, 13'!Print_Titles_0_0_0_0_0_0_0_0</vt:lpstr>
      <vt:lpstr>'Ялагина, 13Б'!Print_Titles_0_0_0_0_0_0_0_0</vt:lpstr>
      <vt:lpstr>'бульвар 60летия Победы, 12'!Заголовки_для_печати</vt:lpstr>
      <vt:lpstr>'бульвар 60-летия Победы, 14А'!Заголовки_для_печати</vt:lpstr>
      <vt:lpstr>'бульвар 60-летия Победы, 8'!Заголовки_для_печати</vt:lpstr>
      <vt:lpstr>'бульвар 60-летия Победы, 8А'!Заголовки_для_печати</vt:lpstr>
      <vt:lpstr>'Ленина, 04 1'!Заголовки_для_печати</vt:lpstr>
      <vt:lpstr>'Ленина, 04 2'!Заголовки_для_печати</vt:lpstr>
      <vt:lpstr>'Маяковского, 9'!Заголовки_для_печати</vt:lpstr>
      <vt:lpstr>'Ялагина, 13'!Заголовки_для_печати</vt:lpstr>
      <vt:lpstr>'Ялагина, 13А'!Заголовки_для_печати</vt:lpstr>
      <vt:lpstr>'Ялагина, 13Б'!Заголовки_для_печати</vt:lpstr>
      <vt:lpstr>'Ялагина, 15'!Заголовки_для_печати</vt:lpstr>
      <vt:lpstr>'Ялагина, 15А,'!Заголовки_для_печати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Евгения И. Кручинина</cp:lastModifiedBy>
  <cp:revision>53</cp:revision>
  <cp:lastPrinted>2019-03-29T09:14:48Z</cp:lastPrinted>
  <dcterms:created xsi:type="dcterms:W3CDTF">2006-09-16T00:00:00Z</dcterms:created>
  <dcterms:modified xsi:type="dcterms:W3CDTF">2019-03-29T09:14:54Z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